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036" tabRatio="602" activeTab="0"/>
  </bookViews>
  <sheets>
    <sheet name="Parc marques" sheetId="1" r:id="rId1"/>
  </sheets>
  <definedNames/>
  <calcPr fullCalcOnLoad="1"/>
</workbook>
</file>

<file path=xl/sharedStrings.xml><?xml version="1.0" encoding="utf-8"?>
<sst xmlns="http://schemas.openxmlformats.org/spreadsheetml/2006/main" count="136" uniqueCount="123">
  <si>
    <t>%</t>
  </si>
  <si>
    <t>Source - Bron: FEBIAC</t>
  </si>
  <si>
    <t>Parc des voitures par marque (au 31/12)</t>
  </si>
  <si>
    <t>Wagenpark per merk (op 31/12)</t>
  </si>
  <si>
    <t>Total - Totaal</t>
  </si>
  <si>
    <t>6.</t>
  </si>
  <si>
    <t xml:space="preserve">VOLKSWAGEN                    </t>
  </si>
  <si>
    <t xml:space="preserve">OPEL                          </t>
  </si>
  <si>
    <t xml:space="preserve">PEUGEOT                       </t>
  </si>
  <si>
    <t xml:space="preserve">CITROEN                       </t>
  </si>
  <si>
    <t xml:space="preserve">RENAULT                       </t>
  </si>
  <si>
    <t xml:space="preserve">FORD                          </t>
  </si>
  <si>
    <t xml:space="preserve">BMW                           </t>
  </si>
  <si>
    <t xml:space="preserve">MERCEDES                      </t>
  </si>
  <si>
    <t xml:space="preserve">AUDI                          </t>
  </si>
  <si>
    <t xml:space="preserve">TOYOTA                        </t>
  </si>
  <si>
    <t xml:space="preserve">VOLVO                         </t>
  </si>
  <si>
    <t xml:space="preserve">NISSAN                        </t>
  </si>
  <si>
    <t xml:space="preserve">FIAT                          </t>
  </si>
  <si>
    <t xml:space="preserve">SKODA                         </t>
  </si>
  <si>
    <t xml:space="preserve">HYUNDAI                       </t>
  </si>
  <si>
    <t xml:space="preserve">KIA                           </t>
  </si>
  <si>
    <t xml:space="preserve">SEAT                          </t>
  </si>
  <si>
    <t xml:space="preserve">DACIA                         </t>
  </si>
  <si>
    <t xml:space="preserve">SUZUKI                        </t>
  </si>
  <si>
    <t xml:space="preserve">MAZDA                         </t>
  </si>
  <si>
    <t xml:space="preserve">MINI                          </t>
  </si>
  <si>
    <t xml:space="preserve">HONDA                         </t>
  </si>
  <si>
    <t xml:space="preserve">ALFA ROMEO                    </t>
  </si>
  <si>
    <t xml:space="preserve">MITSUBISHI                    </t>
  </si>
  <si>
    <t xml:space="preserve">CHEVROLET                     </t>
  </si>
  <si>
    <t xml:space="preserve">LAND ROVER                    </t>
  </si>
  <si>
    <t xml:space="preserve">PORSCHE                       </t>
  </si>
  <si>
    <t xml:space="preserve">SAAB                          </t>
  </si>
  <si>
    <t xml:space="preserve">JAGUAR                        </t>
  </si>
  <si>
    <t xml:space="preserve">LANCIA                        </t>
  </si>
  <si>
    <t xml:space="preserve">SMART                         </t>
  </si>
  <si>
    <t xml:space="preserve">LEXUS                         </t>
  </si>
  <si>
    <t xml:space="preserve">CHRYSLER                      </t>
  </si>
  <si>
    <t xml:space="preserve">JEEP                          </t>
  </si>
  <si>
    <t xml:space="preserve">ROVER                         </t>
  </si>
  <si>
    <t xml:space="preserve">MG                            </t>
  </si>
  <si>
    <t xml:space="preserve">SUBARU                        </t>
  </si>
  <si>
    <t xml:space="preserve">DAIHATSU                      </t>
  </si>
  <si>
    <t xml:space="preserve">DAEWOO                        </t>
  </si>
  <si>
    <t xml:space="preserve">TRIUMPH                       </t>
  </si>
  <si>
    <t xml:space="preserve">SSANGYONG                     </t>
  </si>
  <si>
    <t xml:space="preserve">AUSTIN                        </t>
  </si>
  <si>
    <t xml:space="preserve">SIMCA                         </t>
  </si>
  <si>
    <t xml:space="preserve">DODGE                         </t>
  </si>
  <si>
    <t xml:space="preserve">GM DAEWOO                     </t>
  </si>
  <si>
    <t xml:space="preserve">WILLYS                        </t>
  </si>
  <si>
    <t xml:space="preserve">FERRARI                       </t>
  </si>
  <si>
    <t xml:space="preserve">LOTUS                         </t>
  </si>
  <si>
    <t xml:space="preserve">TESLA                         </t>
  </si>
  <si>
    <t xml:space="preserve">MASERATI                      </t>
  </si>
  <si>
    <t xml:space="preserve">CADILLAC                      </t>
  </si>
  <si>
    <t xml:space="preserve">VAUXHALL                      </t>
  </si>
  <si>
    <t xml:space="preserve">MORRIS                        </t>
  </si>
  <si>
    <t xml:space="preserve">DS                            </t>
  </si>
  <si>
    <t xml:space="preserve">PONTIAC                       </t>
  </si>
  <si>
    <t xml:space="preserve">BUICK                         </t>
  </si>
  <si>
    <t xml:space="preserve">ASTON MARTIN                  </t>
  </si>
  <si>
    <t xml:space="preserve">DAF                           </t>
  </si>
  <si>
    <t xml:space="preserve">BENTLEY                       </t>
  </si>
  <si>
    <t xml:space="preserve">VAZ-LADA                      </t>
  </si>
  <si>
    <t xml:space="preserve">ROLLS-ROYCE                   </t>
  </si>
  <si>
    <t xml:space="preserve">LEYLAND                       </t>
  </si>
  <si>
    <t xml:space="preserve">PLYMOUTH                      </t>
  </si>
  <si>
    <t xml:space="preserve">NSU                           </t>
  </si>
  <si>
    <t xml:space="preserve">MORGAN                        </t>
  </si>
  <si>
    <t xml:space="preserve">DKW                           </t>
  </si>
  <si>
    <t xml:space="preserve">STUDEBAKER                    </t>
  </si>
  <si>
    <t xml:space="preserve">QUATTRO                       </t>
  </si>
  <si>
    <t xml:space="preserve">OLDSMOBILE                    </t>
  </si>
  <si>
    <t xml:space="preserve">APAL                          </t>
  </si>
  <si>
    <t xml:space="preserve">MINERVA                       </t>
  </si>
  <si>
    <t xml:space="preserve">TALBOT                        </t>
  </si>
  <si>
    <t xml:space="preserve">PANHARD                       </t>
  </si>
  <si>
    <t xml:space="preserve">DAIMLER                       </t>
  </si>
  <si>
    <t xml:space="preserve">HILLMAN                       </t>
  </si>
  <si>
    <t xml:space="preserve">LADA                          </t>
  </si>
  <si>
    <t xml:space="preserve">SUNBEAM                       </t>
  </si>
  <si>
    <t xml:space="preserve">MATRA RENAULT                 </t>
  </si>
  <si>
    <t xml:space="preserve">MERCURY                       </t>
  </si>
  <si>
    <t xml:space="preserve">STANDARD                      </t>
  </si>
  <si>
    <t xml:space="preserve">ALPINE                        </t>
  </si>
  <si>
    <t xml:space="preserve">INFINITI                      </t>
  </si>
  <si>
    <t xml:space="preserve">BORGWARD                      </t>
  </si>
  <si>
    <t xml:space="preserve">TALBOT MATRA                  </t>
  </si>
  <si>
    <t xml:space="preserve">AUTOBIANCHI                   </t>
  </si>
  <si>
    <t xml:space="preserve">LINCOLN                       </t>
  </si>
  <si>
    <t xml:space="preserve">HOTCHKISS                     </t>
  </si>
  <si>
    <t xml:space="preserve">LADA-VAZ                      </t>
  </si>
  <si>
    <t xml:space="preserve">BOMBARDIER                    </t>
  </si>
  <si>
    <t xml:space="preserve">VOLKSWAGEN PORSCHE            </t>
  </si>
  <si>
    <t xml:space="preserve">WARTBURG                      </t>
  </si>
  <si>
    <t xml:space="preserve">TRABANT                       </t>
  </si>
  <si>
    <t xml:space="preserve">MOSKVITCH                     </t>
  </si>
  <si>
    <t xml:space="preserve">DE SOTO                       </t>
  </si>
  <si>
    <t xml:space="preserve">TVR                           </t>
  </si>
  <si>
    <t xml:space="preserve">NECKAR                        </t>
  </si>
  <si>
    <t xml:space="preserve">LAMBORGHINI                   </t>
  </si>
  <si>
    <t xml:space="preserve">ALPINA                        </t>
  </si>
  <si>
    <t>AUTRES- ANDEREN</t>
  </si>
  <si>
    <t>2016</t>
  </si>
  <si>
    <t>POLESTAR</t>
  </si>
  <si>
    <t>LYNK &amp; CO</t>
  </si>
  <si>
    <t>CUPRA</t>
  </si>
  <si>
    <t>API</t>
  </si>
  <si>
    <t>ALLIED VEHICLES LTD</t>
  </si>
  <si>
    <t>CATERHAM</t>
  </si>
  <si>
    <t>ISARD/GLAS</t>
  </si>
  <si>
    <t>TRIPOD</t>
  </si>
  <si>
    <t>WESTFIELD</t>
  </si>
  <si>
    <t>RITTER</t>
  </si>
  <si>
    <t>PACKARD</t>
  </si>
  <si>
    <t>NASH/RAMBLER/AMC</t>
  </si>
  <si>
    <t>DFSK</t>
  </si>
  <si>
    <t>DAX</t>
  </si>
  <si>
    <t>MARQUE - MERK</t>
  </si>
  <si>
    <t>BAIC</t>
  </si>
  <si>
    <t>AIWAYS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</si>
</sst>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#,##0.0"/>
    <numFmt numFmtId="181" formatCode="0.0%"/>
    <numFmt numFmtId="182" formatCode="0.0"/>
    <numFmt numFmtId="183" formatCode="#\ ###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\ ###\ ###"/>
    <numFmt numFmtId="189" formatCode="0.000"/>
  </numFmts>
  <fonts count="46"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3" fontId="1" fillId="0" borderId="0">
      <alignment/>
      <protection/>
    </xf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" fontId="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9" fontId="45" fillId="33" borderId="13" xfId="0" applyNumberFormat="1" applyFont="1" applyFill="1" applyBorder="1" applyAlignment="1">
      <alignment horizontal="left"/>
    </xf>
    <xf numFmtId="49" fontId="45" fillId="33" borderId="13" xfId="0" applyNumberFormat="1" applyFont="1" applyFill="1" applyBorder="1" applyAlignment="1">
      <alignment horizontal="right"/>
    </xf>
    <xf numFmtId="0" fontId="45" fillId="33" borderId="13" xfId="0" applyNumberFormat="1" applyFont="1" applyFill="1" applyBorder="1" applyAlignment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1" xfId="57"/>
    <cellStyle name="Note" xfId="58"/>
    <cellStyle name="Output" xfId="59"/>
    <cellStyle name="Percent" xfId="60"/>
    <cellStyle name="source" xfId="61"/>
    <cellStyle name="Standard_Data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5"/>
  <sheetViews>
    <sheetView tabSelected="1" zoomScale="90" zoomScaleNormal="90" zoomScalePageLayoutView="0" workbookViewId="0" topLeftCell="A1">
      <selection activeCell="AA114" sqref="AA114"/>
    </sheetView>
  </sheetViews>
  <sheetFormatPr defaultColWidth="9.140625" defaultRowHeight="12.75"/>
  <cols>
    <col min="1" max="1" width="2.421875" style="1" bestFit="1" customWidth="1"/>
    <col min="2" max="2" width="22.421875" style="1" customWidth="1"/>
    <col min="3" max="3" width="8.7109375" style="1" bestFit="1" customWidth="1"/>
    <col min="4" max="4" width="5.28125" style="5" bestFit="1" customWidth="1"/>
    <col min="5" max="5" width="8.7109375" style="5" bestFit="1" customWidth="1"/>
    <col min="6" max="6" width="5.28125" style="5" bestFit="1" customWidth="1"/>
    <col min="7" max="7" width="8.7109375" style="5" bestFit="1" customWidth="1"/>
    <col min="8" max="8" width="5.28125" style="5" bestFit="1" customWidth="1"/>
    <col min="9" max="9" width="8.7109375" style="1" bestFit="1" customWidth="1"/>
    <col min="10" max="10" width="5.28125" style="1" bestFit="1" customWidth="1"/>
    <col min="11" max="11" width="8.7109375" style="1" bestFit="1" customWidth="1"/>
    <col min="12" max="12" width="5.28125" style="1" bestFit="1" customWidth="1"/>
    <col min="13" max="13" width="8.7109375" style="1" bestFit="1" customWidth="1"/>
    <col min="14" max="14" width="5.28125" style="1" bestFit="1" customWidth="1"/>
    <col min="15" max="15" width="8.7109375" style="1" bestFit="1" customWidth="1"/>
    <col min="16" max="16" width="5.28125" style="1" bestFit="1" customWidth="1"/>
    <col min="17" max="17" width="8.7109375" style="1" bestFit="1" customWidth="1"/>
    <col min="18" max="18" width="5.28125" style="1" bestFit="1" customWidth="1"/>
    <col min="19" max="19" width="8.7109375" style="1" bestFit="1" customWidth="1"/>
    <col min="20" max="20" width="5.28125" style="1" bestFit="1" customWidth="1"/>
    <col min="21" max="21" width="8.7109375" style="1" bestFit="1" customWidth="1"/>
    <col min="22" max="22" width="5.28125" style="1" bestFit="1" customWidth="1"/>
    <col min="23" max="23" width="8.7109375" style="1" bestFit="1" customWidth="1"/>
    <col min="24" max="24" width="5.28125" style="1" bestFit="1" customWidth="1"/>
    <col min="25" max="25" width="8.7109375" style="1" bestFit="1" customWidth="1"/>
    <col min="26" max="26" width="5.28125" style="1" bestFit="1" customWidth="1"/>
    <col min="27" max="27" width="8.7109375" style="1" bestFit="1" customWidth="1"/>
    <col min="28" max="28" width="5.28125" style="1" bestFit="1" customWidth="1"/>
    <col min="29" max="29" width="8.7109375" style="1" bestFit="1" customWidth="1"/>
    <col min="30" max="30" width="5.28125" style="1" bestFit="1" customWidth="1"/>
    <col min="31" max="16384" width="9.140625" style="1" customWidth="1"/>
  </cols>
  <sheetData>
    <row r="1" spans="1:8" s="2" customFormat="1" ht="13.5">
      <c r="A1" s="2" t="s">
        <v>5</v>
      </c>
      <c r="B1" s="2" t="s">
        <v>2</v>
      </c>
      <c r="D1" s="6"/>
      <c r="E1" s="6"/>
      <c r="F1" s="6"/>
      <c r="G1" s="6"/>
      <c r="H1" s="6"/>
    </row>
    <row r="2" spans="2:8" s="2" customFormat="1" ht="13.5">
      <c r="B2" s="2" t="s">
        <v>3</v>
      </c>
      <c r="D2" s="6"/>
      <c r="E2" s="6"/>
      <c r="F2" s="6"/>
      <c r="G2" s="6"/>
      <c r="H2" s="6"/>
    </row>
    <row r="3" spans="2:8" ht="12.75">
      <c r="B3" s="9"/>
      <c r="C3" s="9"/>
      <c r="D3" s="10"/>
      <c r="E3" s="10"/>
      <c r="F3" s="10"/>
      <c r="G3" s="10"/>
      <c r="H3" s="10"/>
    </row>
    <row r="4" spans="2:30" ht="12.75">
      <c r="B4" s="17" t="s">
        <v>120</v>
      </c>
      <c r="C4" s="18">
        <v>2005</v>
      </c>
      <c r="D4" s="18" t="s">
        <v>0</v>
      </c>
      <c r="E4" s="18">
        <v>2010</v>
      </c>
      <c r="F4" s="18" t="s">
        <v>0</v>
      </c>
      <c r="G4" s="18">
        <v>2011</v>
      </c>
      <c r="H4" s="18" t="s">
        <v>0</v>
      </c>
      <c r="I4" s="18">
        <v>2012</v>
      </c>
      <c r="J4" s="18" t="s">
        <v>0</v>
      </c>
      <c r="K4" s="18">
        <v>2013</v>
      </c>
      <c r="L4" s="18" t="s">
        <v>0</v>
      </c>
      <c r="M4" s="18">
        <v>2014</v>
      </c>
      <c r="N4" s="18" t="s">
        <v>0</v>
      </c>
      <c r="O4" s="18">
        <v>2015</v>
      </c>
      <c r="P4" s="18" t="s">
        <v>0</v>
      </c>
      <c r="Q4" s="18" t="s">
        <v>105</v>
      </c>
      <c r="R4" s="18" t="s">
        <v>0</v>
      </c>
      <c r="S4" s="19">
        <v>2017</v>
      </c>
      <c r="T4" s="18" t="s">
        <v>0</v>
      </c>
      <c r="U4" s="19">
        <v>2018</v>
      </c>
      <c r="V4" s="18" t="s">
        <v>0</v>
      </c>
      <c r="W4" s="19">
        <v>2019</v>
      </c>
      <c r="X4" s="18" t="s">
        <v>0</v>
      </c>
      <c r="Y4" s="19">
        <v>2020</v>
      </c>
      <c r="Z4" s="18" t="s">
        <v>0</v>
      </c>
      <c r="AA4" s="19">
        <v>2021</v>
      </c>
      <c r="AB4" s="18" t="s">
        <v>0</v>
      </c>
      <c r="AC4" s="19">
        <v>2022</v>
      </c>
      <c r="AD4" s="18" t="s">
        <v>0</v>
      </c>
    </row>
    <row r="5" spans="2:30" ht="12.75">
      <c r="B5" s="17" t="s">
        <v>6</v>
      </c>
      <c r="C5" s="12">
        <v>593124</v>
      </c>
      <c r="D5" s="14">
        <f>(C5/C$121)*100</f>
        <v>12.158333594693104</v>
      </c>
      <c r="E5" s="12">
        <v>593023</v>
      </c>
      <c r="F5" s="14">
        <f>(E5/E$121)*100</f>
        <v>11.233389719100378</v>
      </c>
      <c r="G5" s="12">
        <v>599032</v>
      </c>
      <c r="H5" s="14">
        <f>(G5/G$121)*100</f>
        <v>11.178026405603719</v>
      </c>
      <c r="I5" s="12">
        <v>602532</v>
      </c>
      <c r="J5" s="14">
        <f>(I5/I$121)*100</f>
        <v>11.17267137272296</v>
      </c>
      <c r="K5" s="12">
        <v>607262</v>
      </c>
      <c r="L5" s="14">
        <f>(K5/K$121)*100</f>
        <v>11.164351262433826</v>
      </c>
      <c r="M5" s="12">
        <v>613391</v>
      </c>
      <c r="N5" s="14">
        <f>(M5/M$121)*100</f>
        <v>11.130141460475986</v>
      </c>
      <c r="O5" s="12">
        <v>617272</v>
      </c>
      <c r="P5" s="14">
        <f>(O5/O$121)*100</f>
        <v>11.047541662826191</v>
      </c>
      <c r="Q5" s="12">
        <v>624916</v>
      </c>
      <c r="R5" s="14">
        <f>(Q5/Q$121)*100</f>
        <v>11.021899136243164</v>
      </c>
      <c r="S5" s="12">
        <v>627545</v>
      </c>
      <c r="T5" s="14">
        <f>(S5/S$121)*100</f>
        <v>10.941837190163339</v>
      </c>
      <c r="U5" s="12">
        <v>628600</v>
      </c>
      <c r="V5" s="14">
        <f>(U5/U$121)*100</f>
        <v>10.870384755591003</v>
      </c>
      <c r="W5" s="12">
        <v>631328</v>
      </c>
      <c r="X5" s="14">
        <f>(W5/W$121)*100</f>
        <v>10.85917124100219</v>
      </c>
      <c r="Y5" s="12">
        <v>631394</v>
      </c>
      <c r="Z5" s="14">
        <f>(Y5/Y$121)*100</f>
        <v>10.83529897317663</v>
      </c>
      <c r="AA5" s="13">
        <v>632831</v>
      </c>
      <c r="AB5" s="14">
        <f>(AA5/AA$121)*100</f>
        <v>10.814895250360763</v>
      </c>
      <c r="AC5" s="13">
        <v>634887</v>
      </c>
      <c r="AD5" s="14">
        <f>(AC5/AC$121)*100</f>
        <v>10.80116550858131</v>
      </c>
    </row>
    <row r="6" spans="2:30" ht="12.75">
      <c r="B6" s="17" t="s">
        <v>12</v>
      </c>
      <c r="C6" s="12">
        <v>212017</v>
      </c>
      <c r="D6" s="14">
        <f>(C6/C$121)*100</f>
        <v>4.346095274758817</v>
      </c>
      <c r="E6" s="12">
        <v>280846</v>
      </c>
      <c r="F6" s="14">
        <f>(E6/E$121)*100</f>
        <v>5.319949764259506</v>
      </c>
      <c r="G6" s="12">
        <v>288813</v>
      </c>
      <c r="H6" s="14">
        <f>(G6/G$121)*100</f>
        <v>5.38929362752178</v>
      </c>
      <c r="I6" s="12">
        <v>298557</v>
      </c>
      <c r="J6" s="14">
        <f>(I6/I$121)*100</f>
        <v>5.536103056810341</v>
      </c>
      <c r="K6" s="12">
        <v>311659</v>
      </c>
      <c r="L6" s="14">
        <f>(K6/K$121)*100</f>
        <v>5.729768287985851</v>
      </c>
      <c r="M6" s="12">
        <v>326660</v>
      </c>
      <c r="N6" s="14">
        <f>(M6/M$121)*100</f>
        <v>5.927331847841077</v>
      </c>
      <c r="O6" s="12">
        <v>347368</v>
      </c>
      <c r="P6" s="14">
        <f>(O6/O$121)*100</f>
        <v>6.216971533347711</v>
      </c>
      <c r="Q6" s="12">
        <v>365094</v>
      </c>
      <c r="R6" s="14">
        <f>(Q6/Q$121)*100</f>
        <v>6.439312232760182</v>
      </c>
      <c r="S6" s="12">
        <v>382078</v>
      </c>
      <c r="T6" s="14">
        <f>(S6/S$121)*100</f>
        <v>6.6618892190093595</v>
      </c>
      <c r="U6" s="12">
        <v>395205</v>
      </c>
      <c r="V6" s="14">
        <f>(U6/U$121)*100</f>
        <v>6.834283180613017</v>
      </c>
      <c r="W6" s="12">
        <v>405524</v>
      </c>
      <c r="X6" s="14">
        <f>(W6/W$121)*100</f>
        <v>6.975224539916133</v>
      </c>
      <c r="Y6" s="12">
        <v>417654</v>
      </c>
      <c r="Z6" s="14">
        <f>(Y6/Y$121)*100</f>
        <v>7.167324930777158</v>
      </c>
      <c r="AA6" s="13">
        <v>432196</v>
      </c>
      <c r="AB6" s="14">
        <f>(AA6/AA$121)*100</f>
        <v>7.386102241554096</v>
      </c>
      <c r="AC6" s="13">
        <v>444898</v>
      </c>
      <c r="AD6" s="14">
        <f>(AC6/AC$121)*100</f>
        <v>7.568932632794194</v>
      </c>
    </row>
    <row r="7" spans="2:30" ht="12.75">
      <c r="B7" s="17" t="s">
        <v>8</v>
      </c>
      <c r="C7" s="12">
        <v>402018</v>
      </c>
      <c r="D7" s="14">
        <f>(C7/C$121)*100</f>
        <v>8.240888844611469</v>
      </c>
      <c r="E7" s="12">
        <v>446294</v>
      </c>
      <c r="F7" s="14">
        <f>(E7/E$121)*100</f>
        <v>8.453962883895203</v>
      </c>
      <c r="G7" s="12">
        <v>449332</v>
      </c>
      <c r="H7" s="14">
        <f>(G7/G$121)*100</f>
        <v>8.384602092847677</v>
      </c>
      <c r="I7" s="12">
        <v>448349</v>
      </c>
      <c r="J7" s="14">
        <f>(I7/I$121)*100</f>
        <v>8.313676347959886</v>
      </c>
      <c r="K7" s="12">
        <v>447635</v>
      </c>
      <c r="L7" s="14">
        <f>(K7/K$121)*100</f>
        <v>8.229651085296899</v>
      </c>
      <c r="M7" s="12">
        <v>447734</v>
      </c>
      <c r="N7" s="14">
        <f>(M7/M$121)*100</f>
        <v>8.124251507871415</v>
      </c>
      <c r="O7" s="12">
        <v>446478</v>
      </c>
      <c r="P7" s="14">
        <f>(O7/O$121)*100</f>
        <v>7.9907792780740285</v>
      </c>
      <c r="Q7" s="12">
        <v>443716</v>
      </c>
      <c r="R7" s="14">
        <f>(Q7/Q$121)*100</f>
        <v>7.826000609901607</v>
      </c>
      <c r="S7" s="12">
        <v>442833</v>
      </c>
      <c r="T7" s="14">
        <f>(S7/S$121)*100</f>
        <v>7.721209775285601</v>
      </c>
      <c r="U7" s="12">
        <v>441279</v>
      </c>
      <c r="V7" s="14">
        <f>(U7/U$121)*100</f>
        <v>7.631041225839073</v>
      </c>
      <c r="W7" s="12">
        <v>438297</v>
      </c>
      <c r="X7" s="14">
        <f>(W7/W$121)*100</f>
        <v>7.53893725197922</v>
      </c>
      <c r="Y7" s="12">
        <v>433423</v>
      </c>
      <c r="Z7" s="14">
        <f>(Y7/Y$121)*100</f>
        <v>7.43793540459861</v>
      </c>
      <c r="AA7" s="13">
        <v>429265</v>
      </c>
      <c r="AB7" s="14">
        <f>(AA7/AA$121)*100</f>
        <v>7.336012315525177</v>
      </c>
      <c r="AC7" s="13">
        <v>425817</v>
      </c>
      <c r="AD7" s="14">
        <f>(AC7/AC$121)*100</f>
        <v>7.2443125995138775</v>
      </c>
    </row>
    <row r="8" spans="2:30" ht="12.75">
      <c r="B8" s="17" t="s">
        <v>13</v>
      </c>
      <c r="C8" s="12">
        <v>271773</v>
      </c>
      <c r="D8" s="14">
        <f>(C8/C$121)*100</f>
        <v>5.57102190440874</v>
      </c>
      <c r="E8" s="12">
        <v>301816</v>
      </c>
      <c r="F8" s="14">
        <f>(E8/E$121)*100</f>
        <v>5.717175811831918</v>
      </c>
      <c r="G8" s="12">
        <v>304598</v>
      </c>
      <c r="H8" s="14">
        <f>(G8/G$121)*100</f>
        <v>5.6838440802729755</v>
      </c>
      <c r="I8" s="12">
        <v>306441</v>
      </c>
      <c r="J8" s="14">
        <f>(I8/I$121)*100</f>
        <v>5.6822950285272755</v>
      </c>
      <c r="K8" s="12">
        <v>313986</v>
      </c>
      <c r="L8" s="14">
        <f>(K8/K$121)*100</f>
        <v>5.772549567545059</v>
      </c>
      <c r="M8" s="12">
        <v>325565</v>
      </c>
      <c r="N8" s="14">
        <f>(M8/M$121)*100</f>
        <v>5.907462784064103</v>
      </c>
      <c r="O8" s="12">
        <v>339504</v>
      </c>
      <c r="P8" s="14">
        <f>(O8/O$121)*100</f>
        <v>6.076226662955946</v>
      </c>
      <c r="Q8" s="12">
        <v>354777</v>
      </c>
      <c r="R8" s="14">
        <f>(Q8/Q$121)*100</f>
        <v>6.257347083222291</v>
      </c>
      <c r="S8" s="12">
        <v>370035</v>
      </c>
      <c r="T8" s="14">
        <f>(S8/S$121)*100</f>
        <v>6.451908189312467</v>
      </c>
      <c r="U8" s="12">
        <v>378507</v>
      </c>
      <c r="V8" s="14">
        <f>(U8/U$121)*100</f>
        <v>6.545524534973725</v>
      </c>
      <c r="W8" s="12">
        <v>387123</v>
      </c>
      <c r="X8" s="14">
        <f>(W8/W$121)*100</f>
        <v>6.658717732035474</v>
      </c>
      <c r="Y8" s="12">
        <v>396049</v>
      </c>
      <c r="Z8" s="14">
        <f>(Y8/Y$121)*100</f>
        <v>6.796563355096234</v>
      </c>
      <c r="AA8" s="13">
        <v>401876</v>
      </c>
      <c r="AB8" s="14">
        <f>(AA8/AA$121)*100</f>
        <v>6.86794237898267</v>
      </c>
      <c r="AC8" s="13">
        <v>407731</v>
      </c>
      <c r="AD8" s="14">
        <f>(AC8/AC$121)*100</f>
        <v>6.936620239474688</v>
      </c>
    </row>
    <row r="9" spans="2:30" ht="12.75">
      <c r="B9" s="17" t="s">
        <v>7</v>
      </c>
      <c r="C9" s="12">
        <v>517415</v>
      </c>
      <c r="D9" s="14">
        <f>(C9/C$121)*100</f>
        <v>10.60638951871469</v>
      </c>
      <c r="E9" s="12">
        <v>517170</v>
      </c>
      <c r="F9" s="14">
        <f>(E9/E$121)*100</f>
        <v>9.796537673963982</v>
      </c>
      <c r="G9" s="12">
        <v>508973</v>
      </c>
      <c r="H9" s="14">
        <f>(G9/G$121)*100</f>
        <v>9.49751204232719</v>
      </c>
      <c r="I9" s="12">
        <v>499450</v>
      </c>
      <c r="J9" s="14">
        <f>(I9/I$121)*100</f>
        <v>9.261235448252512</v>
      </c>
      <c r="K9" s="12">
        <v>489918</v>
      </c>
      <c r="L9" s="14">
        <f>(K9/K$121)*100</f>
        <v>9.007012857364789</v>
      </c>
      <c r="M9" s="12">
        <v>482840</v>
      </c>
      <c r="N9" s="14">
        <f>(M9/M$121)*100</f>
        <v>8.761259136140284</v>
      </c>
      <c r="O9" s="12">
        <v>476221</v>
      </c>
      <c r="P9" s="14">
        <f>(O9/O$121)*100</f>
        <v>8.523100575131792</v>
      </c>
      <c r="Q9" s="12">
        <v>472323</v>
      </c>
      <c r="R9" s="14">
        <f>(Q9/Q$121)*100</f>
        <v>8.330553971618233</v>
      </c>
      <c r="S9" s="12">
        <v>464897</v>
      </c>
      <c r="T9" s="14">
        <f>(S9/S$121)*100</f>
        <v>8.105916363281304</v>
      </c>
      <c r="U9" s="12">
        <v>454314</v>
      </c>
      <c r="V9" s="14">
        <f>(U9/U$121)*100</f>
        <v>7.8564555836009715</v>
      </c>
      <c r="W9" s="12">
        <v>440687</v>
      </c>
      <c r="X9" s="14">
        <f>(W9/W$121)*100</f>
        <v>7.580046499891551</v>
      </c>
      <c r="Y9" s="12">
        <v>425037</v>
      </c>
      <c r="Z9" s="14">
        <f>(Y9/Y$121)*100</f>
        <v>7.29402396865044</v>
      </c>
      <c r="AA9" s="13">
        <v>412118</v>
      </c>
      <c r="AB9" s="14">
        <f>(AA9/AA$121)*100</f>
        <v>7.042975139947597</v>
      </c>
      <c r="AC9" s="13">
        <v>398606</v>
      </c>
      <c r="AD9" s="14">
        <f>(AC9/AC$121)*100</f>
        <v>6.781379015027181</v>
      </c>
    </row>
    <row r="10" spans="2:30" ht="12.75">
      <c r="B10" s="17" t="s">
        <v>10</v>
      </c>
      <c r="C10" s="12">
        <v>418981</v>
      </c>
      <c r="D10" s="14">
        <f>(C10/C$121)*100</f>
        <v>8.58861008463342</v>
      </c>
      <c r="E10" s="12">
        <v>418386</v>
      </c>
      <c r="F10" s="14">
        <f>(E10/E$121)*100</f>
        <v>7.925313168318144</v>
      </c>
      <c r="G10" s="12">
        <v>421696</v>
      </c>
      <c r="H10" s="14">
        <f>(G10/G$121)*100</f>
        <v>7.868910213707222</v>
      </c>
      <c r="I10" s="12">
        <v>416911</v>
      </c>
      <c r="J10" s="14">
        <f>(I10/I$121)*100</f>
        <v>7.730725662161182</v>
      </c>
      <c r="K10" s="12">
        <v>412550</v>
      </c>
      <c r="L10" s="14">
        <f>(K10/K$121)*100</f>
        <v>7.584622639514864</v>
      </c>
      <c r="M10" s="12">
        <v>408899</v>
      </c>
      <c r="N10" s="14">
        <f>(M10/M$121)*100</f>
        <v>7.419580191178499</v>
      </c>
      <c r="O10" s="12">
        <v>407515</v>
      </c>
      <c r="P10" s="14">
        <f>(O10/O$121)*100</f>
        <v>7.2934442850584755</v>
      </c>
      <c r="Q10" s="12">
        <v>410836</v>
      </c>
      <c r="R10" s="14">
        <f>(Q10/Q$121)*100</f>
        <v>7.246082599161483</v>
      </c>
      <c r="S10" s="13">
        <v>410182</v>
      </c>
      <c r="T10" s="14">
        <f>(S10/S$121)*100</f>
        <v>7.15190888675008</v>
      </c>
      <c r="U10" s="12">
        <v>409942</v>
      </c>
      <c r="V10" s="14">
        <f>(U10/U$121)*100</f>
        <v>7.089130237792693</v>
      </c>
      <c r="W10" s="12">
        <v>405354</v>
      </c>
      <c r="X10" s="14">
        <f>(W10/W$121)*100</f>
        <v>6.9723004511524955</v>
      </c>
      <c r="Y10" s="12">
        <v>398542</v>
      </c>
      <c r="Z10" s="14">
        <f>(Y10/Y$121)*100</f>
        <v>6.839345517011186</v>
      </c>
      <c r="AA10" s="13">
        <v>388804</v>
      </c>
      <c r="AB10" s="14">
        <f>(AA10/AA$121)*100</f>
        <v>6.644545752217048</v>
      </c>
      <c r="AC10" s="13">
        <v>383178</v>
      </c>
      <c r="AD10" s="14">
        <f>(AC10/AC$121)*100</f>
        <v>6.518906509736643</v>
      </c>
    </row>
    <row r="11" spans="2:30" ht="12.75">
      <c r="B11" s="17" t="s">
        <v>11</v>
      </c>
      <c r="C11" s="12">
        <v>419203</v>
      </c>
      <c r="D11" s="14">
        <f>(C11/C$121)*100</f>
        <v>8.593160819484853</v>
      </c>
      <c r="E11" s="12">
        <v>420716</v>
      </c>
      <c r="F11" s="14">
        <f>(E11/E$121)*100</f>
        <v>7.9694493958261905</v>
      </c>
      <c r="G11" s="12">
        <v>420003</v>
      </c>
      <c r="H11" s="14">
        <f>(G11/G$121)*100</f>
        <v>7.8373185813659</v>
      </c>
      <c r="I11" s="12">
        <v>414945</v>
      </c>
      <c r="J11" s="14">
        <f>(I11/I$121)*100</f>
        <v>7.694270383572206</v>
      </c>
      <c r="K11" s="12">
        <v>408387</v>
      </c>
      <c r="L11" s="14">
        <f>(K11/K$121)*100</f>
        <v>7.5080869855376475</v>
      </c>
      <c r="M11" s="12">
        <v>404432</v>
      </c>
      <c r="N11" s="14">
        <f>(M11/M$121)*100</f>
        <v>7.338525298126683</v>
      </c>
      <c r="O11" s="12">
        <v>400733</v>
      </c>
      <c r="P11" s="14">
        <f>(O11/O$121)*100</f>
        <v>7.172064362500369</v>
      </c>
      <c r="Q11" s="12">
        <v>395699</v>
      </c>
      <c r="R11" s="14">
        <f>(Q11/Q$121)*100</f>
        <v>6.979105137830179</v>
      </c>
      <c r="S11" s="12">
        <v>387576</v>
      </c>
      <c r="T11" s="14">
        <f>(S11/S$121)*100</f>
        <v>6.757752019081893</v>
      </c>
      <c r="U11" s="12">
        <v>377780</v>
      </c>
      <c r="V11" s="14">
        <f>(U11/U$121)*100</f>
        <v>6.532952518242394</v>
      </c>
      <c r="W11" s="12">
        <v>369184</v>
      </c>
      <c r="X11" s="14">
        <f>(W11/W$121)*100</f>
        <v>6.350157565383055</v>
      </c>
      <c r="Y11" s="12">
        <v>360301</v>
      </c>
      <c r="Z11" s="14">
        <f>(Y11/Y$121)*100</f>
        <v>6.183094953918652</v>
      </c>
      <c r="AA11" s="13">
        <v>353854</v>
      </c>
      <c r="AB11" s="14">
        <f>(AA11/AA$121)*100</f>
        <v>6.047260554431054</v>
      </c>
      <c r="AC11" s="13">
        <v>345675</v>
      </c>
      <c r="AD11" s="14">
        <f>(AC11/AC$121)*100</f>
        <v>5.880877836810085</v>
      </c>
    </row>
    <row r="12" spans="2:30" ht="12.75">
      <c r="B12" s="17" t="s">
        <v>9</v>
      </c>
      <c r="C12" s="12">
        <v>364511</v>
      </c>
      <c r="D12" s="14">
        <f>(C12/C$121)*100</f>
        <v>7.47204014158115</v>
      </c>
      <c r="E12" s="12">
        <v>445379</v>
      </c>
      <c r="F12" s="14">
        <f>(E12/E$121)*100</f>
        <v>8.43663041686951</v>
      </c>
      <c r="G12" s="12">
        <v>448535</v>
      </c>
      <c r="H12" s="14">
        <f>(G12/G$121)*100</f>
        <v>8.369729954054982</v>
      </c>
      <c r="I12" s="12">
        <v>447384</v>
      </c>
      <c r="J12" s="14">
        <f>(I12/I$121)*100</f>
        <v>8.295782480290322</v>
      </c>
      <c r="K12" s="12">
        <v>441390</v>
      </c>
      <c r="L12" s="14">
        <f>(K12/K$121)*100</f>
        <v>8.114838411963316</v>
      </c>
      <c r="M12" s="12">
        <v>436222</v>
      </c>
      <c r="N12" s="14">
        <f>(M12/M$121)*100</f>
        <v>7.915363231889212</v>
      </c>
      <c r="O12" s="12">
        <v>427125</v>
      </c>
      <c r="P12" s="14">
        <f>(O12/O$121)*100</f>
        <v>7.644411592838549</v>
      </c>
      <c r="Q12" s="12">
        <v>413996</v>
      </c>
      <c r="R12" s="14">
        <f>(Q12/Q$121)*100</f>
        <v>7.301816811872516</v>
      </c>
      <c r="S12" s="13">
        <v>399417</v>
      </c>
      <c r="T12" s="14">
        <f>(S12/S$121)*100</f>
        <v>6.964210988827049</v>
      </c>
      <c r="U12" s="12">
        <v>383815</v>
      </c>
      <c r="V12" s="14">
        <f>(U12/U$121)*100</f>
        <v>6.637315820819537</v>
      </c>
      <c r="W12" s="12">
        <v>369724</v>
      </c>
      <c r="X12" s="14">
        <f>(W12/W$121)*100</f>
        <v>6.359445847338143</v>
      </c>
      <c r="Y12" s="12">
        <v>356960</v>
      </c>
      <c r="Z12" s="14">
        <f>(Y12/Y$121)*100</f>
        <v>6.125760335804791</v>
      </c>
      <c r="AA12" s="13">
        <v>347175</v>
      </c>
      <c r="AB12" s="14">
        <f>(AA12/AA$121)*100</f>
        <v>5.933118413200362</v>
      </c>
      <c r="AC12" s="13">
        <v>338334</v>
      </c>
      <c r="AD12" s="14">
        <f>(AC12/AC$121)*100</f>
        <v>5.755987335038123</v>
      </c>
    </row>
    <row r="13" spans="2:30" ht="12.75">
      <c r="B13" s="17" t="s">
        <v>14</v>
      </c>
      <c r="C13" s="12">
        <v>171858</v>
      </c>
      <c r="D13" s="14">
        <f>(C13/C$121)*100</f>
        <v>3.522883739178937</v>
      </c>
      <c r="E13" s="12">
        <v>222496</v>
      </c>
      <c r="F13" s="14">
        <f>(E13/E$121)*100</f>
        <v>4.214649817867027</v>
      </c>
      <c r="G13" s="12">
        <v>235320</v>
      </c>
      <c r="H13" s="14">
        <f>(G13/G$121)*100</f>
        <v>4.391106274400477</v>
      </c>
      <c r="I13" s="12">
        <v>248228</v>
      </c>
      <c r="J13" s="14">
        <f>(I13/I$121)*100</f>
        <v>4.602859050653367</v>
      </c>
      <c r="K13" s="12">
        <v>259423</v>
      </c>
      <c r="L13" s="14">
        <f>(K13/K$121)*100</f>
        <v>4.769423243269578</v>
      </c>
      <c r="M13" s="12">
        <v>271231</v>
      </c>
      <c r="N13" s="14">
        <f>(M13/M$121)*100</f>
        <v>4.921558024924335</v>
      </c>
      <c r="O13" s="12">
        <v>282283</v>
      </c>
      <c r="P13" s="14">
        <f>(O13/O$121)*100</f>
        <v>5.052121598270399</v>
      </c>
      <c r="Q13" s="12">
        <v>291048</v>
      </c>
      <c r="R13" s="14">
        <f>(Q13/Q$121)*100</f>
        <v>5.133332639595243</v>
      </c>
      <c r="S13" s="12">
        <v>298540</v>
      </c>
      <c r="T13" s="14">
        <f>(S13/S$121)*100</f>
        <v>5.205325633622072</v>
      </c>
      <c r="U13" s="12">
        <v>301204</v>
      </c>
      <c r="V13" s="14">
        <f>(U13/U$121)*100</f>
        <v>5.208723146552708</v>
      </c>
      <c r="W13" s="12">
        <v>305052</v>
      </c>
      <c r="X13" s="14">
        <f>(W13/W$121)*100</f>
        <v>5.247053679561497</v>
      </c>
      <c r="Y13" s="12">
        <v>310221</v>
      </c>
      <c r="Z13" s="14">
        <f>(Y13/Y$121)*100</f>
        <v>5.323676314247249</v>
      </c>
      <c r="AA13" s="13">
        <v>315777</v>
      </c>
      <c r="AB13" s="14">
        <f>(AA13/AA$121)*100</f>
        <v>5.396535848391073</v>
      </c>
      <c r="AC13" s="13">
        <v>320172</v>
      </c>
      <c r="AD13" s="14">
        <f>(AC13/AC$121)*100</f>
        <v>5.447002006992576</v>
      </c>
    </row>
    <row r="14" spans="2:30" ht="12.75">
      <c r="B14" s="17" t="s">
        <v>15</v>
      </c>
      <c r="C14" s="12">
        <v>279843</v>
      </c>
      <c r="D14" s="14">
        <f>(C14/C$121)*100</f>
        <v>5.736447265900052</v>
      </c>
      <c r="E14" s="12">
        <v>285230</v>
      </c>
      <c r="F14" s="14">
        <f>(E14/E$121)*100</f>
        <v>5.402994065287521</v>
      </c>
      <c r="G14" s="12">
        <v>283541</v>
      </c>
      <c r="H14" s="14">
        <f>(G14/G$121)*100</f>
        <v>5.290917321731199</v>
      </c>
      <c r="I14" s="12">
        <v>278146</v>
      </c>
      <c r="J14" s="14">
        <f>(I14/I$121)*100</f>
        <v>5.157624577014001</v>
      </c>
      <c r="K14" s="12">
        <v>274451</v>
      </c>
      <c r="L14" s="14">
        <f>(K14/K$121)*100</f>
        <v>5.0457090486910525</v>
      </c>
      <c r="M14" s="12">
        <v>272092</v>
      </c>
      <c r="N14" s="14">
        <f>(M14/M$121)*100</f>
        <v>4.937181096990064</v>
      </c>
      <c r="O14" s="12">
        <v>268386</v>
      </c>
      <c r="P14" s="14">
        <f>(O14/O$121)*100</f>
        <v>4.803401930946601</v>
      </c>
      <c r="Q14" s="12">
        <v>265822</v>
      </c>
      <c r="R14" s="14">
        <f>(Q14/Q$121)*100</f>
        <v>4.6884113579976034</v>
      </c>
      <c r="S14" s="12">
        <v>263319</v>
      </c>
      <c r="T14" s="14">
        <f>(S14/S$121)*100</f>
        <v>4.591214378373854</v>
      </c>
      <c r="U14" s="12">
        <v>260556</v>
      </c>
      <c r="V14" s="14">
        <f>(U14/U$121)*100</f>
        <v>4.505796962102719</v>
      </c>
      <c r="W14" s="12">
        <v>256414</v>
      </c>
      <c r="X14" s="14">
        <f>(W14/W$121)*100</f>
        <v>4.410454683762381</v>
      </c>
      <c r="Y14" s="12">
        <v>254016</v>
      </c>
      <c r="Z14" s="14">
        <f>(Y14/Y$121)*100</f>
        <v>4.3591470681863225</v>
      </c>
      <c r="AA14" s="13">
        <v>254646</v>
      </c>
      <c r="AB14" s="14">
        <f>(AA14/AA$121)*100</f>
        <v>4.351825077980325</v>
      </c>
      <c r="AC14" s="13">
        <v>261286</v>
      </c>
      <c r="AD14" s="14">
        <f>(AC14/AC$121)*100</f>
        <v>4.445189980382613</v>
      </c>
    </row>
    <row r="15" spans="2:30" ht="12.75">
      <c r="B15" s="17" t="s">
        <v>16</v>
      </c>
      <c r="C15" s="12">
        <v>115228</v>
      </c>
      <c r="D15" s="14">
        <f>(C15/C$121)*100</f>
        <v>2.3620363759505554</v>
      </c>
      <c r="E15" s="12">
        <v>131642</v>
      </c>
      <c r="F15" s="14">
        <f>(E15/E$121)*100</f>
        <v>2.493640026443851</v>
      </c>
      <c r="G15" s="12">
        <v>140164</v>
      </c>
      <c r="H15" s="14">
        <f>(G15/G$121)*100</f>
        <v>2.615481131417085</v>
      </c>
      <c r="I15" s="12">
        <v>145745</v>
      </c>
      <c r="J15" s="14">
        <f>(I15/I$121)*100</f>
        <v>2.7025303041456845</v>
      </c>
      <c r="K15" s="12">
        <v>150946</v>
      </c>
      <c r="L15" s="14">
        <f>(K15/K$121)*100</f>
        <v>2.7751022880722593</v>
      </c>
      <c r="M15" s="12">
        <v>155819</v>
      </c>
      <c r="N15" s="14">
        <f>(M15/M$121)*100</f>
        <v>2.8273768480951103</v>
      </c>
      <c r="O15" s="12">
        <v>160955</v>
      </c>
      <c r="P15" s="14">
        <f>(O15/O$121)*100</f>
        <v>2.8806702204865755</v>
      </c>
      <c r="Q15" s="12">
        <v>165166</v>
      </c>
      <c r="R15" s="14">
        <f>(Q15/Q$121)*100</f>
        <v>2.9131003090603196</v>
      </c>
      <c r="S15" s="12">
        <v>168108</v>
      </c>
      <c r="T15" s="14">
        <f>(S15/S$121)*100</f>
        <v>2.9311210612210736</v>
      </c>
      <c r="U15" s="12">
        <v>172347</v>
      </c>
      <c r="V15" s="14">
        <f>(U15/U$121)*100</f>
        <v>2.9803980297038537</v>
      </c>
      <c r="W15" s="12">
        <v>178171</v>
      </c>
      <c r="X15" s="14">
        <f>(W15/W$121)*100</f>
        <v>3.064634230036687</v>
      </c>
      <c r="Y15" s="12">
        <v>180987</v>
      </c>
      <c r="Z15" s="14">
        <f>(Y15/Y$121)*100</f>
        <v>3.1059025826319524</v>
      </c>
      <c r="AA15" s="13">
        <v>184706</v>
      </c>
      <c r="AB15" s="14">
        <f>(AA15/AA$121)*100</f>
        <v>3.156571094199139</v>
      </c>
      <c r="AC15" s="13">
        <v>186722</v>
      </c>
      <c r="AD15" s="14">
        <f>(AC15/AC$121)*100</f>
        <v>3.1766522642506767</v>
      </c>
    </row>
    <row r="16" spans="2:30" ht="12.75">
      <c r="B16" s="17" t="s">
        <v>19</v>
      </c>
      <c r="C16" s="12">
        <v>44652</v>
      </c>
      <c r="D16" s="14">
        <f>(C16/C$121)*100</f>
        <v>0.9153126693073228</v>
      </c>
      <c r="E16" s="12">
        <v>85488</v>
      </c>
      <c r="F16" s="14">
        <f>(E16/E$121)*100</f>
        <v>1.6193638700462767</v>
      </c>
      <c r="G16" s="12">
        <v>97750</v>
      </c>
      <c r="H16" s="14">
        <f>(G16/G$121)*100</f>
        <v>1.8240295696185904</v>
      </c>
      <c r="I16" s="12">
        <v>107117</v>
      </c>
      <c r="J16" s="14">
        <f>(I16/I$121)*100</f>
        <v>1.9862563970576916</v>
      </c>
      <c r="K16" s="12">
        <v>114555</v>
      </c>
      <c r="L16" s="14">
        <f>(K16/K$121)*100</f>
        <v>2.1060633776987645</v>
      </c>
      <c r="M16" s="12">
        <v>122817</v>
      </c>
      <c r="N16" s="14">
        <f>(M16/M$121)*100</f>
        <v>2.228546854699986</v>
      </c>
      <c r="O16" s="12">
        <v>129550</v>
      </c>
      <c r="P16" s="14">
        <f>(O16/O$121)*100</f>
        <v>2.318603504482842</v>
      </c>
      <c r="Q16" s="12">
        <v>136322</v>
      </c>
      <c r="R16" s="14">
        <f>(Q16/Q$121)*100</f>
        <v>2.404366881390364</v>
      </c>
      <c r="S16" s="12">
        <v>143198</v>
      </c>
      <c r="T16" s="14">
        <f>(S16/S$121)*100</f>
        <v>2.496791786974655</v>
      </c>
      <c r="U16" s="12">
        <v>149555</v>
      </c>
      <c r="V16" s="14">
        <f>(U16/U$121)*100</f>
        <v>2.5862557940222914</v>
      </c>
      <c r="W16" s="12">
        <v>156187</v>
      </c>
      <c r="X16" s="14">
        <f>(W16/W$121)*100</f>
        <v>2.686497951331811</v>
      </c>
      <c r="Y16" s="12">
        <v>164495</v>
      </c>
      <c r="Z16" s="14">
        <f>(Y16/Y$121)*100</f>
        <v>2.8228847670277037</v>
      </c>
      <c r="AA16" s="13">
        <v>170704</v>
      </c>
      <c r="AB16" s="14">
        <f>(AA16/AA$121)*100</f>
        <v>2.9172810415696824</v>
      </c>
      <c r="AC16" s="13">
        <v>174163</v>
      </c>
      <c r="AD16" s="14">
        <f>(AC16/AC$121)*100</f>
        <v>2.9629893012001296</v>
      </c>
    </row>
    <row r="17" spans="2:30" ht="12.75">
      <c r="B17" s="17" t="s">
        <v>18</v>
      </c>
      <c r="C17" s="12">
        <v>122020</v>
      </c>
      <c r="D17" s="14">
        <f>(C17/C$121)*100</f>
        <v>2.5012642638376676</v>
      </c>
      <c r="E17" s="12">
        <v>124780</v>
      </c>
      <c r="F17" s="14">
        <f>(E17/E$121)*100</f>
        <v>2.363655995044619</v>
      </c>
      <c r="G17" s="12">
        <v>126338</v>
      </c>
      <c r="H17" s="14">
        <f>(G17/G$121)*100</f>
        <v>2.35748591065446</v>
      </c>
      <c r="I17" s="12">
        <v>128166</v>
      </c>
      <c r="J17" s="14">
        <f>(I17/I$121)*100</f>
        <v>2.3765652266708006</v>
      </c>
      <c r="K17" s="12">
        <v>130225</v>
      </c>
      <c r="L17" s="14">
        <f>(K17/K$121)*100</f>
        <v>2.394152183325229</v>
      </c>
      <c r="M17" s="12">
        <v>133621</v>
      </c>
      <c r="N17" s="14">
        <f>(M17/M$121)*100</f>
        <v>2.424588283966119</v>
      </c>
      <c r="O17" s="12">
        <v>137913</v>
      </c>
      <c r="P17" s="14">
        <f>(O17/O$121)*100</f>
        <v>2.4682791595039926</v>
      </c>
      <c r="Q17" s="12">
        <v>142843</v>
      </c>
      <c r="R17" s="14">
        <f>(Q17/Q$121)*100</f>
        <v>2.5193804260386714</v>
      </c>
      <c r="S17" s="12">
        <v>150201</v>
      </c>
      <c r="T17" s="14">
        <f>(S17/S$121)*100</f>
        <v>2.618895677281667</v>
      </c>
      <c r="U17" s="12">
        <v>157904</v>
      </c>
      <c r="V17" s="14">
        <f>(U17/U$121)*100</f>
        <v>2.7306351168419374</v>
      </c>
      <c r="W17" s="12">
        <v>164925</v>
      </c>
      <c r="X17" s="14">
        <f>(W17/W$121)*100</f>
        <v>2.83679611378283</v>
      </c>
      <c r="Y17" s="12">
        <v>169282</v>
      </c>
      <c r="Z17" s="14">
        <f>(Y17/Y$121)*100</f>
        <v>2.9050340687071565</v>
      </c>
      <c r="AA17" s="13">
        <v>172573</v>
      </c>
      <c r="AB17" s="14">
        <f>(AA17/AA$121)*100</f>
        <v>2.9492217006444186</v>
      </c>
      <c r="AC17" s="13">
        <v>172366</v>
      </c>
      <c r="AD17" s="14">
        <f>(AC17/AC$121)*100</f>
        <v>2.932417412944549</v>
      </c>
    </row>
    <row r="18" spans="2:30" ht="12.75">
      <c r="B18" s="17" t="s">
        <v>20</v>
      </c>
      <c r="C18" s="12">
        <v>50972</v>
      </c>
      <c r="D18" s="14">
        <f>(C18/C$121)*100</f>
        <v>1.044865120933729</v>
      </c>
      <c r="E18" s="12">
        <v>83595</v>
      </c>
      <c r="F18" s="14">
        <f>(E18/E$121)*100</f>
        <v>1.5835055530193536</v>
      </c>
      <c r="G18" s="12">
        <v>90971</v>
      </c>
      <c r="H18" s="14">
        <f>(G18/G$121)*100</f>
        <v>1.6975324192099517</v>
      </c>
      <c r="I18" s="12">
        <v>97793</v>
      </c>
      <c r="J18" s="14">
        <f>(I18/I$121)*100</f>
        <v>1.8133626953467972</v>
      </c>
      <c r="K18" s="12">
        <v>106231</v>
      </c>
      <c r="L18" s="14">
        <f>(K18/K$121)*100</f>
        <v>1.9530288392153765</v>
      </c>
      <c r="M18" s="12">
        <v>114868</v>
      </c>
      <c r="N18" s="14">
        <f>(M18/M$121)*100</f>
        <v>2.0843101533637687</v>
      </c>
      <c r="O18" s="12">
        <v>124561</v>
      </c>
      <c r="P18" s="14">
        <f>(O18/O$121)*100</f>
        <v>2.2293135555529706</v>
      </c>
      <c r="Q18" s="12">
        <v>134670</v>
      </c>
      <c r="R18" s="14">
        <f>(Q18/Q$121)*100</f>
        <v>2.3752298815806716</v>
      </c>
      <c r="S18" s="12">
        <v>141765</v>
      </c>
      <c r="T18" s="14">
        <f>(S18/S$121)*100</f>
        <v>2.4718060844457463</v>
      </c>
      <c r="U18" s="12">
        <v>149525</v>
      </c>
      <c r="V18" s="14">
        <f>(U18/U$121)*100</f>
        <v>2.5857370037857854</v>
      </c>
      <c r="W18" s="12">
        <v>155147</v>
      </c>
      <c r="X18" s="14">
        <f>(W18/W$121)*100</f>
        <v>2.6686094083071987</v>
      </c>
      <c r="Y18" s="12">
        <v>158864</v>
      </c>
      <c r="Z18" s="14">
        <f>(Y18/Y$121)*100</f>
        <v>2.7262516528106575</v>
      </c>
      <c r="AA18" s="13">
        <v>162630</v>
      </c>
      <c r="AB18" s="14">
        <f>(AA18/AA$121)*100</f>
        <v>2.7792987615432416</v>
      </c>
      <c r="AC18" s="13">
        <v>165642</v>
      </c>
      <c r="AD18" s="14">
        <f>(AC18/AC$121)*100</f>
        <v>2.818023769855778</v>
      </c>
    </row>
    <row r="19" spans="2:30" ht="12.75">
      <c r="B19" s="17" t="s">
        <v>17</v>
      </c>
      <c r="C19" s="12">
        <v>153106</v>
      </c>
      <c r="D19" s="14">
        <f>(C19/C$121)*100</f>
        <v>3.1384901358722335</v>
      </c>
      <c r="E19" s="12">
        <v>130060</v>
      </c>
      <c r="F19" s="14">
        <f>(E19/E$121)*100</f>
        <v>2.463672853946972</v>
      </c>
      <c r="G19" s="12">
        <v>134091</v>
      </c>
      <c r="H19" s="14">
        <f>(G19/G$121)*100</f>
        <v>2.5021580462376103</v>
      </c>
      <c r="I19" s="12">
        <v>136604</v>
      </c>
      <c r="J19" s="14">
        <f>(I19/I$121)*100</f>
        <v>2.533029947288189</v>
      </c>
      <c r="K19" s="12">
        <v>138031</v>
      </c>
      <c r="L19" s="14">
        <f>(K19/K$121)*100</f>
        <v>2.5376634288083286</v>
      </c>
      <c r="M19" s="12">
        <v>141475</v>
      </c>
      <c r="N19" s="14">
        <f>(M19/M$121)*100</f>
        <v>2.5671011852486263</v>
      </c>
      <c r="O19" s="12">
        <v>145689</v>
      </c>
      <c r="P19" s="14">
        <f>(O19/O$121)*100</f>
        <v>2.6074490618649233</v>
      </c>
      <c r="Q19" s="12">
        <v>149382</v>
      </c>
      <c r="R19" s="14">
        <f>(Q19/Q$121)*100</f>
        <v>2.634711444050523</v>
      </c>
      <c r="S19" s="12">
        <v>154504</v>
      </c>
      <c r="T19" s="14">
        <f>(S19/S$121)*100</f>
        <v>2.6939225286298143</v>
      </c>
      <c r="U19" s="12">
        <v>157464</v>
      </c>
      <c r="V19" s="14">
        <f>(U19/U$121)*100</f>
        <v>2.723026193373181</v>
      </c>
      <c r="W19" s="12">
        <v>156885</v>
      </c>
      <c r="X19" s="14">
        <f>(W19/W$121)*100</f>
        <v>2.6985039157848676</v>
      </c>
      <c r="Y19" s="12">
        <v>156117</v>
      </c>
      <c r="Z19" s="14">
        <f>(Y19/Y$121)*100</f>
        <v>2.6791106184021642</v>
      </c>
      <c r="AA19" s="13">
        <v>154990</v>
      </c>
      <c r="AB19" s="14">
        <f>(AA19/AA$121)*100</f>
        <v>2.648733413586589</v>
      </c>
      <c r="AC19" s="13">
        <v>153369</v>
      </c>
      <c r="AD19" s="14">
        <f>(AC19/AC$121)*100</f>
        <v>2.6092264495659965</v>
      </c>
    </row>
    <row r="20" spans="2:30" ht="12.75">
      <c r="B20" s="17" t="s">
        <v>21</v>
      </c>
      <c r="C20" s="12">
        <v>13625</v>
      </c>
      <c r="D20" s="14">
        <f>(C20/C$121)*100</f>
        <v>0.27929622680534516</v>
      </c>
      <c r="E20" s="12">
        <v>48491</v>
      </c>
      <c r="F20" s="14">
        <f>(E20/E$121)*100</f>
        <v>0.9185449820140137</v>
      </c>
      <c r="G20" s="12">
        <v>58598</v>
      </c>
      <c r="H20" s="14">
        <f>(G20/G$121)*100</f>
        <v>1.0934474140205641</v>
      </c>
      <c r="I20" s="12">
        <v>68368</v>
      </c>
      <c r="J20" s="14">
        <f>(I20/I$121)*100</f>
        <v>1.2677388029354844</v>
      </c>
      <c r="K20" s="12">
        <v>78541</v>
      </c>
      <c r="L20" s="14">
        <f>(K20/K$121)*100</f>
        <v>1.4439555126169843</v>
      </c>
      <c r="M20" s="12">
        <v>87764</v>
      </c>
      <c r="N20" s="14">
        <f>(M20/M$121)*100</f>
        <v>1.5925009254084501</v>
      </c>
      <c r="O20" s="12">
        <v>94778</v>
      </c>
      <c r="P20" s="14">
        <f>(O20/O$121)*100</f>
        <v>1.6962763639357379</v>
      </c>
      <c r="Q20" s="12">
        <v>101255</v>
      </c>
      <c r="R20" s="14">
        <f>(Q20/Q$121)*100</f>
        <v>1.785875856979661</v>
      </c>
      <c r="S20" s="12">
        <v>107966</v>
      </c>
      <c r="T20" s="14">
        <f>(S20/S$121)*100</f>
        <v>1.8824887363825304</v>
      </c>
      <c r="U20" s="12">
        <v>115056</v>
      </c>
      <c r="V20" s="14">
        <f>(U20/U$121)*100</f>
        <v>1.9896643150481679</v>
      </c>
      <c r="W20" s="12">
        <v>122407</v>
      </c>
      <c r="X20" s="14">
        <f>(W20/W$121)*100</f>
        <v>2.1054643134747</v>
      </c>
      <c r="Y20" s="12">
        <v>128507</v>
      </c>
      <c r="Z20" s="14">
        <f>(Y20/Y$121)*100</f>
        <v>2.2052977461711856</v>
      </c>
      <c r="AA20" s="13">
        <v>135449</v>
      </c>
      <c r="AB20" s="14">
        <f>(AA20/AA$121)*100</f>
        <v>2.3147834836885597</v>
      </c>
      <c r="AC20" s="13">
        <v>144241</v>
      </c>
      <c r="AD20" s="14">
        <f>(AC20/AC$121)*100</f>
        <v>2.4539341869077123</v>
      </c>
    </row>
    <row r="21" spans="2:30" ht="12.75">
      <c r="B21" s="17" t="s">
        <v>23</v>
      </c>
      <c r="C21" s="12">
        <v>113</v>
      </c>
      <c r="D21" s="14">
        <f>(C21/C$121)*100</f>
        <v>0.0023163650369911197</v>
      </c>
      <c r="E21" s="12">
        <v>19269</v>
      </c>
      <c r="F21" s="14">
        <f>(E21/E$121)*100</f>
        <v>0.36500470723284795</v>
      </c>
      <c r="G21" s="12">
        <v>32246</v>
      </c>
      <c r="H21" s="14">
        <f>(G21/G$121)*100</f>
        <v>0.601715166260062</v>
      </c>
      <c r="I21" s="12">
        <v>42993</v>
      </c>
      <c r="J21" s="14">
        <f>(I21/I$121)*100</f>
        <v>0.7972135261321858</v>
      </c>
      <c r="K21" s="12">
        <v>56388</v>
      </c>
      <c r="L21" s="14">
        <f>(K21/K$121)*100</f>
        <v>1.036678466602749</v>
      </c>
      <c r="M21" s="12">
        <v>68557</v>
      </c>
      <c r="N21" s="14">
        <f>(M21/M$121)*100</f>
        <v>1.2439848450757383</v>
      </c>
      <c r="O21" s="12">
        <v>79610</v>
      </c>
      <c r="P21" s="14">
        <f>(O21/O$121)*100</f>
        <v>1.4248091469847863</v>
      </c>
      <c r="Q21" s="12">
        <v>90729</v>
      </c>
      <c r="R21" s="14">
        <f>(Q21/Q$121)*100</f>
        <v>1.6002244889428436</v>
      </c>
      <c r="S21" s="12">
        <v>100061</v>
      </c>
      <c r="T21" s="14">
        <f>(S21/S$121)*100</f>
        <v>1.7446576278751866</v>
      </c>
      <c r="U21" s="12">
        <v>110464</v>
      </c>
      <c r="V21" s="14">
        <f>(U21/U$121)*100</f>
        <v>1.910254822846969</v>
      </c>
      <c r="W21" s="12">
        <v>118707</v>
      </c>
      <c r="X21" s="14">
        <f>(W21/W$121)*100</f>
        <v>2.041822381560215</v>
      </c>
      <c r="Y21" s="12">
        <v>125462</v>
      </c>
      <c r="Z21" s="14">
        <f>(Y21/Y$121)*100</f>
        <v>2.1530427589946792</v>
      </c>
      <c r="AA21" s="13">
        <v>131789</v>
      </c>
      <c r="AB21" s="14">
        <f>(AA21/AA$121)*100</f>
        <v>2.2522351625470223</v>
      </c>
      <c r="AC21" s="13">
        <v>140999</v>
      </c>
      <c r="AD21" s="14">
        <f>(AC21/AC$121)*100</f>
        <v>2.3987788937944168</v>
      </c>
    </row>
    <row r="22" spans="2:30" ht="12.75">
      <c r="B22" s="17" t="s">
        <v>26</v>
      </c>
      <c r="C22" s="12">
        <v>10788</v>
      </c>
      <c r="D22" s="14">
        <f>(C22/C$121)*100</f>
        <v>0.2211411152129221</v>
      </c>
      <c r="E22" s="12">
        <v>32757</v>
      </c>
      <c r="F22" s="14">
        <f>(E22/E$121)*100</f>
        <v>0.6205023195197675</v>
      </c>
      <c r="G22" s="12">
        <v>37404</v>
      </c>
      <c r="H22" s="14">
        <f>(G22/G$121)*100</f>
        <v>0.6979642150589642</v>
      </c>
      <c r="I22" s="12">
        <v>41529</v>
      </c>
      <c r="J22" s="14">
        <f>(I22/I$121)*100</f>
        <v>0.7700667673049926</v>
      </c>
      <c r="K22" s="12">
        <v>45284</v>
      </c>
      <c r="L22" s="14">
        <f>(K22/K$121)*100</f>
        <v>0.8325343633687822</v>
      </c>
      <c r="M22" s="12">
        <v>48643</v>
      </c>
      <c r="N22" s="14">
        <f>(M22/M$121)*100</f>
        <v>0.8826400632906798</v>
      </c>
      <c r="O22" s="12">
        <v>52732</v>
      </c>
      <c r="P22" s="14">
        <f>(O22/O$121)*100</f>
        <v>0.9437637977490485</v>
      </c>
      <c r="Q22" s="12">
        <v>57503</v>
      </c>
      <c r="R22" s="14">
        <f>(Q22/Q$121)*100</f>
        <v>1.0142039346590435</v>
      </c>
      <c r="S22" s="12">
        <v>63099</v>
      </c>
      <c r="T22" s="14">
        <f>(S22/S$121)*100</f>
        <v>1.100190400468678</v>
      </c>
      <c r="U22" s="12">
        <v>69143</v>
      </c>
      <c r="V22" s="14">
        <f>(U22/U$121)*100</f>
        <v>1.1956904440913596</v>
      </c>
      <c r="W22" s="12">
        <v>74433</v>
      </c>
      <c r="X22" s="14">
        <f>(W22/W$121)*100</f>
        <v>1.2802864643759126</v>
      </c>
      <c r="Y22" s="12">
        <v>79177</v>
      </c>
      <c r="Z22" s="14">
        <f>(Y22/Y$121)*100</f>
        <v>1.358749792996459</v>
      </c>
      <c r="AA22" s="13">
        <v>83941</v>
      </c>
      <c r="AB22" s="14">
        <f>(AA22/AA$121)*100</f>
        <v>1.4345269467054125</v>
      </c>
      <c r="AC22" s="13">
        <v>88212</v>
      </c>
      <c r="AD22" s="14">
        <f>(AC22/AC$121)*100</f>
        <v>1.50072754969463</v>
      </c>
    </row>
    <row r="23" spans="2:30" ht="12.75">
      <c r="B23" s="17" t="s">
        <v>22</v>
      </c>
      <c r="C23" s="12">
        <v>84503</v>
      </c>
      <c r="D23" s="14">
        <f>(C23/C$121)*100</f>
        <v>1.7322105727509787</v>
      </c>
      <c r="E23" s="12">
        <v>92053</v>
      </c>
      <c r="F23" s="14">
        <f>(E23/E$121)*100</f>
        <v>1.7437219531322514</v>
      </c>
      <c r="G23" s="12">
        <v>92427</v>
      </c>
      <c r="H23" s="14">
        <f>(G23/G$121)*100</f>
        <v>1.72470159622647</v>
      </c>
      <c r="I23" s="12">
        <v>89928</v>
      </c>
      <c r="J23" s="14">
        <f>(I23/I$121)*100</f>
        <v>1.6675230381228388</v>
      </c>
      <c r="K23" s="12">
        <v>88454</v>
      </c>
      <c r="L23" s="14">
        <f>(K23/K$121)*100</f>
        <v>1.6262033958444981</v>
      </c>
      <c r="M23" s="12">
        <v>87490</v>
      </c>
      <c r="N23" s="14">
        <f>(M23/M$121)*100</f>
        <v>1.587529123148276</v>
      </c>
      <c r="O23" s="12">
        <v>85584</v>
      </c>
      <c r="P23" s="14">
        <f>(O23/O$121)*100</f>
        <v>1.5317279994416022</v>
      </c>
      <c r="Q23" s="12">
        <v>83594</v>
      </c>
      <c r="R23" s="14">
        <f>(Q23/Q$121)*100</f>
        <v>1.4743815751158733</v>
      </c>
      <c r="S23" s="12">
        <v>82200</v>
      </c>
      <c r="T23" s="14">
        <f>(S23/S$121)*100</f>
        <v>1.4332342971921161</v>
      </c>
      <c r="U23" s="12">
        <v>82237</v>
      </c>
      <c r="V23" s="14">
        <f>(U23/U$121)*100</f>
        <v>1.4221250893183859</v>
      </c>
      <c r="W23" s="12">
        <v>82592</v>
      </c>
      <c r="X23" s="14">
        <f>(W23/W$121)*100</f>
        <v>1.420625524508422</v>
      </c>
      <c r="Y23" s="12">
        <v>82960</v>
      </c>
      <c r="Z23" s="14">
        <f>(Y23/Y$121)*100</f>
        <v>1.4236695356856943</v>
      </c>
      <c r="AA23" s="13">
        <v>84457</v>
      </c>
      <c r="AB23" s="14">
        <f>(AA23/AA$121)*100</f>
        <v>1.4433452346040554</v>
      </c>
      <c r="AC23" s="13">
        <v>84473</v>
      </c>
      <c r="AD23" s="14">
        <f>(AC23/AC$121)*100</f>
        <v>1.437116926329235</v>
      </c>
    </row>
    <row r="24" spans="2:30" ht="12.75">
      <c r="B24" s="17" t="s">
        <v>25</v>
      </c>
      <c r="C24" s="12">
        <v>95860</v>
      </c>
      <c r="D24" s="14">
        <f>(C24/C$121)*100</f>
        <v>1.965015508371405</v>
      </c>
      <c r="E24" s="12">
        <v>74531</v>
      </c>
      <c r="F24" s="14">
        <f>(E24/E$121)*100</f>
        <v>1.4118099452369812</v>
      </c>
      <c r="G24" s="12">
        <v>70003</v>
      </c>
      <c r="H24" s="14">
        <f>(G24/G$121)*100</f>
        <v>1.306266413933608</v>
      </c>
      <c r="I24" s="12">
        <v>66251</v>
      </c>
      <c r="J24" s="14">
        <f>(I24/I$121)*100</f>
        <v>1.228483551270752</v>
      </c>
      <c r="K24" s="12">
        <v>64483</v>
      </c>
      <c r="L24" s="14">
        <f>(K24/K$121)*100</f>
        <v>1.1855029006516469</v>
      </c>
      <c r="M24" s="12">
        <v>63762</v>
      </c>
      <c r="N24" s="14">
        <f>(M24/M$121)*100</f>
        <v>1.1569783055226923</v>
      </c>
      <c r="O24" s="12">
        <v>64774</v>
      </c>
      <c r="P24" s="14">
        <f>(O24/O$121)*100</f>
        <v>1.1592838548774342</v>
      </c>
      <c r="Q24" s="12">
        <v>67930</v>
      </c>
      <c r="R24" s="14">
        <f>(Q24/Q$121)*100</f>
        <v>1.198109199196369</v>
      </c>
      <c r="S24" s="12">
        <v>70838</v>
      </c>
      <c r="T24" s="14">
        <f>(S24/S$121)*100</f>
        <v>1.2351271428770696</v>
      </c>
      <c r="U24" s="12">
        <v>74424</v>
      </c>
      <c r="V24" s="14">
        <f>(U24/U$121)*100</f>
        <v>1.2870148187243156</v>
      </c>
      <c r="W24" s="12">
        <v>77807</v>
      </c>
      <c r="X24" s="14">
        <f>(W24/W$121)*100</f>
        <v>1.3383210260730674</v>
      </c>
      <c r="Y24" s="12">
        <v>79145</v>
      </c>
      <c r="Z24" s="14">
        <f>(Y24/Y$121)*100</f>
        <v>1.358200643705934</v>
      </c>
      <c r="AA24" s="13">
        <v>80749</v>
      </c>
      <c r="AB24" s="14">
        <f>(AA24/AA$121)*100</f>
        <v>1.3799766076114812</v>
      </c>
      <c r="AC24" s="13">
        <v>81378</v>
      </c>
      <c r="AD24" s="14">
        <f>(AC24/AC$121)*100</f>
        <v>1.3844625055440256</v>
      </c>
    </row>
    <row r="25" spans="2:30" ht="12.75">
      <c r="B25" s="17" t="s">
        <v>24</v>
      </c>
      <c r="C25" s="12">
        <v>60662</v>
      </c>
      <c r="D25" s="14">
        <f>(C25/C$121)*100</f>
        <v>1.2434985475571265</v>
      </c>
      <c r="E25" s="12">
        <v>68333</v>
      </c>
      <c r="F25" s="14">
        <f>(E25/E$121)*100</f>
        <v>1.2944037915481967</v>
      </c>
      <c r="G25" s="12">
        <v>69348</v>
      </c>
      <c r="H25" s="14">
        <f>(G25/G$121)*100</f>
        <v>1.2940440163059845</v>
      </c>
      <c r="I25" s="12">
        <v>68585</v>
      </c>
      <c r="J25" s="14">
        <f>(I25/I$121)*100</f>
        <v>1.2717626053026299</v>
      </c>
      <c r="K25" s="12">
        <v>68097</v>
      </c>
      <c r="L25" s="14">
        <f>(K25/K$121)*100</f>
        <v>1.2519453348273994</v>
      </c>
      <c r="M25" s="12">
        <v>67936</v>
      </c>
      <c r="N25" s="14">
        <f>(M25/M$121)*100</f>
        <v>1.232716636303592</v>
      </c>
      <c r="O25" s="12">
        <v>68517</v>
      </c>
      <c r="P25" s="14">
        <f>(O25/O$121)*100</f>
        <v>1.2262736882798215</v>
      </c>
      <c r="Q25" s="12">
        <v>69437</v>
      </c>
      <c r="R25" s="14">
        <f>(Q25/Q$121)*100</f>
        <v>1.2246887746886248</v>
      </c>
      <c r="S25" s="13">
        <v>70539</v>
      </c>
      <c r="T25" s="14">
        <f>(S25/S$121)*100</f>
        <v>1.2299137967108842</v>
      </c>
      <c r="U25" s="12">
        <v>72325</v>
      </c>
      <c r="V25" s="14">
        <f>(U25/U$121)*100</f>
        <v>1.2507167951767726</v>
      </c>
      <c r="W25" s="12">
        <v>73095</v>
      </c>
      <c r="X25" s="14">
        <f>(W25/W$121)*100</f>
        <v>1.2572721657538637</v>
      </c>
      <c r="Y25" s="12">
        <v>72689</v>
      </c>
      <c r="Z25" s="14">
        <f>(Y25/Y$121)*100</f>
        <v>1.2474097743425439</v>
      </c>
      <c r="AA25" s="13">
        <v>72643</v>
      </c>
      <c r="AB25" s="14">
        <f>(AA25/AA$121)*100</f>
        <v>1.2414474570176823</v>
      </c>
      <c r="AC25" s="13">
        <v>72745</v>
      </c>
      <c r="AD25" s="14">
        <f>(AC25/AC$121)*100</f>
        <v>1.2375915476639896</v>
      </c>
    </row>
    <row r="26" spans="2:30" ht="12.75">
      <c r="B26" s="17" t="s">
        <v>32</v>
      </c>
      <c r="C26" s="12">
        <v>13452</v>
      </c>
      <c r="D26" s="14">
        <f>(C26/C$121)*100</f>
        <v>0.27574993343012866</v>
      </c>
      <c r="E26" s="12">
        <v>20592</v>
      </c>
      <c r="F26" s="14">
        <f>(E26/E$121)*100</f>
        <v>0.3900657497191761</v>
      </c>
      <c r="G26" s="12">
        <v>22441</v>
      </c>
      <c r="H26" s="14">
        <f>(G26/G$121)*100</f>
        <v>0.4187524048267088</v>
      </c>
      <c r="I26" s="12">
        <v>23199</v>
      </c>
      <c r="J26" s="14">
        <f>(I26/I$121)*100</f>
        <v>0.4301759959235359</v>
      </c>
      <c r="K26" s="12">
        <v>24964</v>
      </c>
      <c r="L26" s="14">
        <f>(K26/K$121)*100</f>
        <v>0.4589565375659897</v>
      </c>
      <c r="M26" s="12">
        <v>27927</v>
      </c>
      <c r="N26" s="14">
        <f>(M26/M$121)*100</f>
        <v>0.5067427799995645</v>
      </c>
      <c r="O26" s="12">
        <v>31966</v>
      </c>
      <c r="P26" s="14">
        <f>(O26/O$121)*100</f>
        <v>0.5721071372002975</v>
      </c>
      <c r="Q26" s="12">
        <v>35170</v>
      </c>
      <c r="R26" s="14">
        <f>(Q26/Q$121)*100</f>
        <v>0.6203076775465376</v>
      </c>
      <c r="S26" s="13">
        <v>38632</v>
      </c>
      <c r="T26" s="14">
        <f>(S26/S$121)*100</f>
        <v>0.6735852477995843</v>
      </c>
      <c r="U26" s="12">
        <v>41381</v>
      </c>
      <c r="V26" s="14">
        <f>(U26/U$121)*100</f>
        <v>0.7156019592286211</v>
      </c>
      <c r="W26" s="12">
        <v>43354</v>
      </c>
      <c r="X26" s="14">
        <f>(W26/W$121)*100</f>
        <v>0.745711436816376</v>
      </c>
      <c r="Y26" s="12">
        <v>45519</v>
      </c>
      <c r="Z26" s="14">
        <f>(Y26/Y$121)*100</f>
        <v>0.7811477048562816</v>
      </c>
      <c r="AA26" s="13">
        <v>47450</v>
      </c>
      <c r="AB26" s="14">
        <f>(AA26/AA$121)*100</f>
        <v>0.8109065131600984</v>
      </c>
      <c r="AC26" s="13">
        <v>49168</v>
      </c>
      <c r="AD26" s="14">
        <f>(AC26/AC$121)*100</f>
        <v>0.8364822491654827</v>
      </c>
    </row>
    <row r="27" spans="2:30" ht="12.75">
      <c r="B27" s="17" t="s">
        <v>27</v>
      </c>
      <c r="C27" s="12">
        <v>63696</v>
      </c>
      <c r="D27" s="14">
        <f>(C27/C$121)*100</f>
        <v>1.3056919238600564</v>
      </c>
      <c r="E27" s="12">
        <v>57761</v>
      </c>
      <c r="F27" s="14">
        <f>(E27/E$121)*100</f>
        <v>1.094142762700531</v>
      </c>
      <c r="G27" s="12">
        <v>56095</v>
      </c>
      <c r="H27" s="14">
        <f>(G27/G$121)*100</f>
        <v>1.0467410609488983</v>
      </c>
      <c r="I27" s="12">
        <v>53922</v>
      </c>
      <c r="J27" s="14">
        <f>(I27/I$121)*100</f>
        <v>0.9998685310655158</v>
      </c>
      <c r="K27" s="12">
        <v>52448</v>
      </c>
      <c r="L27" s="14">
        <f>(K27/K$121)*100</f>
        <v>0.9642426086468927</v>
      </c>
      <c r="M27" s="12">
        <v>51537</v>
      </c>
      <c r="N27" s="14">
        <f>(M27/M$121)*100</f>
        <v>0.9351524565058028</v>
      </c>
      <c r="O27" s="12">
        <v>50783</v>
      </c>
      <c r="P27" s="14">
        <f>(O27/O$121)*100</f>
        <v>0.9088818353388822</v>
      </c>
      <c r="Q27" s="12">
        <v>51110</v>
      </c>
      <c r="R27" s="14">
        <f>(Q27/Q$121)*100</f>
        <v>0.9014479783737145</v>
      </c>
      <c r="S27" s="12">
        <v>51184</v>
      </c>
      <c r="T27" s="14">
        <f>(S27/S$121)*100</f>
        <v>0.8924411711372418</v>
      </c>
      <c r="U27" s="12">
        <v>50991</v>
      </c>
      <c r="V27" s="14">
        <f>(U27/U$121)*100</f>
        <v>0.8817877649894063</v>
      </c>
      <c r="W27" s="12">
        <v>50399</v>
      </c>
      <c r="X27" s="14">
        <f>(W27/W$121)*100</f>
        <v>0.8668891152859836</v>
      </c>
      <c r="Y27" s="12">
        <v>49320</v>
      </c>
      <c r="Z27" s="14">
        <f>(Y27/Y$121)*100</f>
        <v>0.8463763440214375</v>
      </c>
      <c r="AA27" s="13">
        <v>48315</v>
      </c>
      <c r="AB27" s="14">
        <f>(AA27/AA$121)*100</f>
        <v>0.8256891081839863</v>
      </c>
      <c r="AC27" s="13">
        <v>47611</v>
      </c>
      <c r="AD27" s="14">
        <f>(AC27/AC$121)*100</f>
        <v>0.8099934177720834</v>
      </c>
    </row>
    <row r="28" spans="2:30" ht="12.75">
      <c r="B28" s="17" t="s">
        <v>31</v>
      </c>
      <c r="C28" s="12">
        <v>17496</v>
      </c>
      <c r="D28" s="14">
        <f>(C28/C$121)*100</f>
        <v>0.35864710342651884</v>
      </c>
      <c r="E28" s="12">
        <v>23985</v>
      </c>
      <c r="F28" s="14">
        <f>(E28/E$121)*100</f>
        <v>0.4543379471160859</v>
      </c>
      <c r="G28" s="12">
        <v>24485</v>
      </c>
      <c r="H28" s="14">
        <f>(G28/G$121)*100</f>
        <v>0.4568937494845134</v>
      </c>
      <c r="I28" s="12">
        <v>25509</v>
      </c>
      <c r="J28" s="14">
        <f>(I28/I$121)*100</f>
        <v>0.473010021122181</v>
      </c>
      <c r="K28" s="12">
        <v>27311</v>
      </c>
      <c r="L28" s="14">
        <f>(K28/K$121)*100</f>
        <v>0.5021055118356331</v>
      </c>
      <c r="M28" s="12">
        <v>29521</v>
      </c>
      <c r="N28" s="14">
        <f>(M28/M$121)*100</f>
        <v>0.5356663303744457</v>
      </c>
      <c r="O28" s="12">
        <v>32263</v>
      </c>
      <c r="P28" s="14">
        <f>(O28/O$121)*100</f>
        <v>0.5774226543043608</v>
      </c>
      <c r="Q28" s="12">
        <v>35419</v>
      </c>
      <c r="R28" s="14">
        <f>(Q28/Q$121)*100</f>
        <v>0.6246993924088945</v>
      </c>
      <c r="S28" s="13">
        <v>38554</v>
      </c>
      <c r="T28" s="14">
        <f>(S28/S$121)*100</f>
        <v>0.6722252444518838</v>
      </c>
      <c r="U28" s="12">
        <v>41766</v>
      </c>
      <c r="V28" s="14">
        <f>(U28/U$121)*100</f>
        <v>0.7222597672637827</v>
      </c>
      <c r="W28" s="12">
        <v>43498</v>
      </c>
      <c r="X28" s="14">
        <f>(W28/W$121)*100</f>
        <v>0.7481883120043992</v>
      </c>
      <c r="Y28" s="12">
        <v>45209</v>
      </c>
      <c r="Z28" s="14">
        <f>(Y28/Y$121)*100</f>
        <v>0.775827821104322</v>
      </c>
      <c r="AA28" s="13">
        <v>45638</v>
      </c>
      <c r="AB28" s="14">
        <f>(AA28/AA$121)*100</f>
        <v>0.7799399672834684</v>
      </c>
      <c r="AC28" s="13">
        <v>45084</v>
      </c>
      <c r="AD28" s="14">
        <f>(AC28/AC$121)*100</f>
        <v>0.7670022315607026</v>
      </c>
    </row>
    <row r="29" spans="2:30" ht="12.75">
      <c r="B29" s="17" t="s">
        <v>29</v>
      </c>
      <c r="C29" s="12">
        <v>69630</v>
      </c>
      <c r="D29" s="14">
        <f>(C29/C$121)*100</f>
        <v>1.4273318365105456</v>
      </c>
      <c r="E29" s="12">
        <v>50716</v>
      </c>
      <c r="F29" s="14">
        <f>(E29/E$121)*100</f>
        <v>0.9606922378961605</v>
      </c>
      <c r="G29" s="12">
        <v>49294</v>
      </c>
      <c r="H29" s="14">
        <f>(G29/G$121)*100</f>
        <v>0.919833387261164</v>
      </c>
      <c r="I29" s="12">
        <v>47147</v>
      </c>
      <c r="J29" s="14">
        <f>(I29/I$121)*100</f>
        <v>0.8742406000175414</v>
      </c>
      <c r="K29" s="12">
        <v>44986</v>
      </c>
      <c r="L29" s="14">
        <f>(K29/K$121)*100</f>
        <v>0.8270557121832885</v>
      </c>
      <c r="M29" s="12">
        <v>43287</v>
      </c>
      <c r="N29" s="14">
        <f>(M29/M$121)*100</f>
        <v>0.7854540307888834</v>
      </c>
      <c r="O29" s="12">
        <v>42238</v>
      </c>
      <c r="P29" s="14">
        <f>(O29/O$121)*100</f>
        <v>0.7559488600721442</v>
      </c>
      <c r="Q29" s="12">
        <v>40808</v>
      </c>
      <c r="R29" s="14">
        <f>(Q29/Q$121)*100</f>
        <v>0.71974738997211</v>
      </c>
      <c r="S29" s="13">
        <v>39215</v>
      </c>
      <c r="T29" s="14">
        <f>(S29/S$121)*100</f>
        <v>0.6837504010266282</v>
      </c>
      <c r="U29" s="12">
        <v>38013</v>
      </c>
      <c r="V29" s="14">
        <f>(U29/U$121)*100</f>
        <v>0.6573591086768704</v>
      </c>
      <c r="W29" s="12">
        <v>37012</v>
      </c>
      <c r="X29" s="14">
        <f>(W29/W$121)*100</f>
        <v>0.6366257254105205</v>
      </c>
      <c r="Y29" s="12">
        <v>35843</v>
      </c>
      <c r="Z29" s="14">
        <f>(Y29/Y$121)*100</f>
        <v>0.6150986881338276</v>
      </c>
      <c r="AA29" s="13">
        <v>34613</v>
      </c>
      <c r="AB29" s="14">
        <f>(AA29/AA$121)*100</f>
        <v>0.5915259671235087</v>
      </c>
      <c r="AC29" s="13">
        <v>32682</v>
      </c>
      <c r="AD29" s="14">
        <f>(AC29/AC$121)*100</f>
        <v>0.5560102682074989</v>
      </c>
    </row>
    <row r="30" spans="2:30" ht="12.75">
      <c r="B30" s="17" t="s">
        <v>28</v>
      </c>
      <c r="C30" s="12">
        <v>51226</v>
      </c>
      <c r="D30" s="14">
        <f>(C30/C$121)*100</f>
        <v>1.0500718175655497</v>
      </c>
      <c r="E30" s="12">
        <v>53724</v>
      </c>
      <c r="F30" s="14">
        <f>(E30/E$121)*100</f>
        <v>1.0176715393314404</v>
      </c>
      <c r="G30" s="12">
        <v>54186</v>
      </c>
      <c r="H30" s="14">
        <f>(G30/G$121)*100</f>
        <v>1.0111188364128176</v>
      </c>
      <c r="I30" s="12">
        <v>52274</v>
      </c>
      <c r="J30" s="14">
        <f>(I30/I$121)*100</f>
        <v>0.9693098845168721</v>
      </c>
      <c r="K30" s="12">
        <v>49335</v>
      </c>
      <c r="L30" s="14">
        <f>(K30/K$121)*100</f>
        <v>0.9070109269675574</v>
      </c>
      <c r="M30" s="12">
        <v>46807</v>
      </c>
      <c r="N30" s="14">
        <f>(M30/M$121)*100</f>
        <v>0.8493253590947691</v>
      </c>
      <c r="O30" s="12">
        <v>43727</v>
      </c>
      <c r="P30" s="14">
        <f>(O30/O$121)*100</f>
        <v>0.7825980350484079</v>
      </c>
      <c r="Q30" s="12">
        <v>40993</v>
      </c>
      <c r="R30" s="14">
        <f>(Q30/Q$121)*100</f>
        <v>0.7230103106529775</v>
      </c>
      <c r="S30" s="13">
        <v>38976</v>
      </c>
      <c r="T30" s="14">
        <f>(S30/S$121)*100</f>
        <v>0.6795832112817509</v>
      </c>
      <c r="U30" s="12">
        <v>37813</v>
      </c>
      <c r="V30" s="14">
        <f>(U30/U$121)*100</f>
        <v>0.6539005071001632</v>
      </c>
      <c r="W30" s="12">
        <v>35994</v>
      </c>
      <c r="X30" s="14">
        <f>(W30/W$121)*100</f>
        <v>0.6191155938729676</v>
      </c>
      <c r="Y30" s="12">
        <v>34457</v>
      </c>
      <c r="Z30" s="14">
        <f>(Y30/Y$121)*100</f>
        <v>0.5913136594879698</v>
      </c>
      <c r="AA30" s="13">
        <v>32765</v>
      </c>
      <c r="AB30" s="14">
        <f>(AA30/AA$121)*100</f>
        <v>0.5599441918586011</v>
      </c>
      <c r="AC30" s="13">
        <v>31074</v>
      </c>
      <c r="AD30" s="14">
        <f>(AC30/AC$121)*100</f>
        <v>0.5286537872308862</v>
      </c>
    </row>
    <row r="31" spans="2:30" ht="12.75">
      <c r="B31" s="17" t="s">
        <v>34</v>
      </c>
      <c r="C31" s="12">
        <v>14020</v>
      </c>
      <c r="D31" s="14">
        <f>(C31/C$121)*100</f>
        <v>0.28739325503199553</v>
      </c>
      <c r="E31" s="12">
        <v>17497</v>
      </c>
      <c r="F31" s="14">
        <f>(E31/E$121)*100</f>
        <v>0.3314384432224371</v>
      </c>
      <c r="G31" s="12">
        <v>17239</v>
      </c>
      <c r="H31" s="14">
        <f>(G31/G$121)*100</f>
        <v>0.3216823094696151</v>
      </c>
      <c r="I31" s="12">
        <v>16964</v>
      </c>
      <c r="J31" s="14">
        <f>(I31/I$121)*100</f>
        <v>0.3145612136232968</v>
      </c>
      <c r="K31" s="12">
        <v>17083</v>
      </c>
      <c r="L31" s="14">
        <f>(K31/K$121)*100</f>
        <v>0.3140664369187551</v>
      </c>
      <c r="M31" s="12">
        <v>17326</v>
      </c>
      <c r="N31" s="14">
        <f>(M31/M$121)*100</f>
        <v>0.3143848392692539</v>
      </c>
      <c r="O31" s="12">
        <v>18125</v>
      </c>
      <c r="P31" s="14">
        <f>(O31/O$121)*100</f>
        <v>0.324389722259757</v>
      </c>
      <c r="Q31" s="12">
        <v>20105</v>
      </c>
      <c r="R31" s="14">
        <f>(Q31/Q$121)*100</f>
        <v>0.3546001096694097</v>
      </c>
      <c r="S31" s="13">
        <v>22411</v>
      </c>
      <c r="T31" s="14">
        <f>(S31/S$121)*100</f>
        <v>0.3907568592989357</v>
      </c>
      <c r="U31" s="12">
        <v>25164</v>
      </c>
      <c r="V31" s="14">
        <f>(U31/U$121)*100</f>
        <v>0.4351612503813108</v>
      </c>
      <c r="W31" s="12">
        <v>27117</v>
      </c>
      <c r="X31" s="14">
        <f>(W31/W$121)*100</f>
        <v>0.4664265588446203</v>
      </c>
      <c r="Y31" s="12">
        <v>28273</v>
      </c>
      <c r="Z31" s="14">
        <f>(Y31/Y$121)*100</f>
        <v>0.48519055909404096</v>
      </c>
      <c r="AA31" s="13">
        <v>28756</v>
      </c>
      <c r="AB31" s="14">
        <f>(AA31/AA$121)*100</f>
        <v>0.4914315635918185</v>
      </c>
      <c r="AC31" s="13">
        <v>27806</v>
      </c>
      <c r="AD31" s="14">
        <f>(AC31/AC$121)*100</f>
        <v>0.47305616295752145</v>
      </c>
    </row>
    <row r="32" spans="2:30" ht="12.75">
      <c r="B32" s="17" t="s">
        <v>30</v>
      </c>
      <c r="C32" s="12">
        <v>9221</v>
      </c>
      <c r="D32" s="14">
        <f>(C32/C$121)*100</f>
        <v>0.18901948677960279</v>
      </c>
      <c r="E32" s="12">
        <v>28336</v>
      </c>
      <c r="F32" s="14">
        <f>(E32/E$121)*100</f>
        <v>0.5367571427759603</v>
      </c>
      <c r="G32" s="12">
        <v>31544</v>
      </c>
      <c r="H32" s="14">
        <f>(G32/G$121)*100</f>
        <v>0.5886157416270978</v>
      </c>
      <c r="I32" s="12">
        <v>35475</v>
      </c>
      <c r="J32" s="14">
        <f>(I32/I$121)*100</f>
        <v>0.65780824412205</v>
      </c>
      <c r="K32" s="12">
        <v>39263</v>
      </c>
      <c r="L32" s="14">
        <f>(K32/K$121)*100</f>
        <v>0.7218398707920787</v>
      </c>
      <c r="M32" s="12">
        <v>40668</v>
      </c>
      <c r="N32" s="14">
        <f>(M32/M$121)*100</f>
        <v>0.7379315850976578</v>
      </c>
      <c r="O32" s="12">
        <v>39415</v>
      </c>
      <c r="P32" s="14">
        <f>(O32/O$121)*100</f>
        <v>0.7054246015375626</v>
      </c>
      <c r="Q32" s="12">
        <v>37711</v>
      </c>
      <c r="R32" s="14">
        <f>(Q32/Q$121)*100</f>
        <v>0.6651243340334797</v>
      </c>
      <c r="S32" s="13">
        <v>35832</v>
      </c>
      <c r="T32" s="14">
        <f>(S32/S$121)*100</f>
        <v>0.6247646148052056</v>
      </c>
      <c r="U32" s="12">
        <v>33666</v>
      </c>
      <c r="V32" s="14">
        <f>(U32/U$121)*100</f>
        <v>0.5821864034071376</v>
      </c>
      <c r="W32" s="12">
        <v>31306</v>
      </c>
      <c r="X32" s="14">
        <f>(W32/W$121)*100</f>
        <v>0.538479546085101</v>
      </c>
      <c r="Y32" s="12">
        <v>29239</v>
      </c>
      <c r="Z32" s="14">
        <f>(Y32/Y$121)*100</f>
        <v>0.5017680033017601</v>
      </c>
      <c r="AA32" s="13">
        <v>27170</v>
      </c>
      <c r="AB32" s="14">
        <f>(AA32/AA$121)*100</f>
        <v>0.46432729109715226</v>
      </c>
      <c r="AC32" s="13">
        <v>25402</v>
      </c>
      <c r="AD32" s="14">
        <f>(AC32/AC$121)*100</f>
        <v>0.4321575433880083</v>
      </c>
    </row>
    <row r="33" spans="2:30" ht="12.75">
      <c r="B33" s="17" t="s">
        <v>39</v>
      </c>
      <c r="C33" s="12">
        <v>5742</v>
      </c>
      <c r="D33" s="14">
        <f>(C33/C$121)*100</f>
        <v>0.11770414196816822</v>
      </c>
      <c r="E33" s="12">
        <v>6246</v>
      </c>
      <c r="F33" s="14">
        <f>(E33/E$121)*100</f>
        <v>0.11831539786062424</v>
      </c>
      <c r="G33" s="12">
        <v>6137</v>
      </c>
      <c r="H33" s="14">
        <f>(G33/G$121)*100</f>
        <v>0.1145173347186628</v>
      </c>
      <c r="I33" s="12">
        <v>6025</v>
      </c>
      <c r="J33" s="14">
        <f>(I33/I$121)*100</f>
        <v>0.11172078000945315</v>
      </c>
      <c r="K33" s="12">
        <v>5945</v>
      </c>
      <c r="L33" s="14">
        <f>(K33/K$121)*100</f>
        <v>0.10929725267704729</v>
      </c>
      <c r="M33" s="12">
        <v>6446</v>
      </c>
      <c r="N33" s="14">
        <f>(M33/M$121)*100</f>
        <v>0.11696436996015301</v>
      </c>
      <c r="O33" s="12">
        <v>7967</v>
      </c>
      <c r="P33" s="14">
        <f>(O33/O$121)*100</f>
        <v>0.1425882988823991</v>
      </c>
      <c r="Q33" s="12">
        <v>9261</v>
      </c>
      <c r="R33" s="14">
        <f>(Q33/Q$121)*100</f>
        <v>0.16334004554331774</v>
      </c>
      <c r="S33" s="13">
        <v>10885</v>
      </c>
      <c r="T33" s="14">
        <f>(S33/S$121)*100</f>
        <v>0.189790210765647</v>
      </c>
      <c r="U33" s="12">
        <v>13923</v>
      </c>
      <c r="V33" s="14">
        <f>(U33/U$121)*100</f>
        <v>0.24077054876247778</v>
      </c>
      <c r="W33" s="12">
        <v>17302</v>
      </c>
      <c r="X33" s="14">
        <f>(W33/W$121)*100</f>
        <v>0.297603434049844</v>
      </c>
      <c r="Y33" s="12">
        <v>19625</v>
      </c>
      <c r="Z33" s="14">
        <f>(Y33/Y$121)*100</f>
        <v>0.3367829633296981</v>
      </c>
      <c r="AA33" s="13">
        <v>21631</v>
      </c>
      <c r="AB33" s="14">
        <f>(AA33/AA$121)*100</f>
        <v>0.3696674138285793</v>
      </c>
      <c r="AC33" s="13">
        <v>22415</v>
      </c>
      <c r="AD33" s="14">
        <f>(AC33/AC$121)*100</f>
        <v>0.3813404981907805</v>
      </c>
    </row>
    <row r="34" spans="2:30" ht="12.75">
      <c r="B34" s="17" t="s">
        <v>54</v>
      </c>
      <c r="C34" s="12">
        <v>0</v>
      </c>
      <c r="D34" s="14">
        <f>(C34/C$121)*100</f>
        <v>0</v>
      </c>
      <c r="E34" s="12">
        <v>16</v>
      </c>
      <c r="F34" s="14">
        <f>(E34/E$121)*100</f>
        <v>0.00030308139061319047</v>
      </c>
      <c r="G34" s="12">
        <v>38</v>
      </c>
      <c r="H34" s="14">
        <f>(G34/G$121)*100</f>
        <v>0.0007090856638926489</v>
      </c>
      <c r="I34" s="12">
        <v>71</v>
      </c>
      <c r="J34" s="14">
        <f>(I34/I$121)*100</f>
        <v>0.0013165436316466678</v>
      </c>
      <c r="K34" s="12">
        <v>213</v>
      </c>
      <c r="L34" s="14">
        <f>(K34/K$121)*100</f>
        <v>0.003915948666141476</v>
      </c>
      <c r="M34" s="12">
        <v>724</v>
      </c>
      <c r="N34" s="14">
        <f>(M34/M$121)*100</f>
        <v>0.013137170935642378</v>
      </c>
      <c r="O34" s="12">
        <v>1514</v>
      </c>
      <c r="P34" s="14">
        <f>(O34/O$121)*100</f>
        <v>0.02709660907593225</v>
      </c>
      <c r="Q34" s="12">
        <v>2337</v>
      </c>
      <c r="R34" s="14">
        <f>(Q34/Q$121)*100</f>
        <v>0.041218625033444936</v>
      </c>
      <c r="S34" s="13">
        <v>3417</v>
      </c>
      <c r="T34" s="14">
        <f>(S34/S$121)*100</f>
        <v>0.05957860819349709</v>
      </c>
      <c r="U34" s="12">
        <v>4257</v>
      </c>
      <c r="V34" s="14">
        <f>(U34/U$121)*100</f>
        <v>0.0736163345602146</v>
      </c>
      <c r="W34" s="12">
        <v>7803</v>
      </c>
      <c r="X34" s="14">
        <f>(W34/W$121)*100</f>
        <v>0.13421567425100758</v>
      </c>
      <c r="Y34" s="12">
        <v>10529</v>
      </c>
      <c r="Z34" s="14">
        <f>(Y34/Y$121)*100</f>
        <v>0.18068727749800717</v>
      </c>
      <c r="AA34" s="13">
        <v>13658</v>
      </c>
      <c r="AB34" s="14">
        <f>(AA34/AA$121)*100</f>
        <v>0.23341119403036087</v>
      </c>
      <c r="AC34" s="13">
        <v>18566</v>
      </c>
      <c r="AD34" s="14">
        <f>(AC34/AC$121)*100</f>
        <v>0.3158584737635525</v>
      </c>
    </row>
    <row r="35" spans="2:30" ht="12.75">
      <c r="B35" s="17" t="s">
        <v>36</v>
      </c>
      <c r="C35" s="12">
        <v>8750</v>
      </c>
      <c r="D35" s="14">
        <f>(C35/C$121)*100</f>
        <v>0.1793645493245336</v>
      </c>
      <c r="E35" s="12">
        <v>13818</v>
      </c>
      <c r="F35" s="14">
        <f>(E35/E$121)*100</f>
        <v>0.26174866596831664</v>
      </c>
      <c r="G35" s="12">
        <v>14289</v>
      </c>
      <c r="H35" s="14">
        <f>(G35/G$121)*100</f>
        <v>0.2666348697726858</v>
      </c>
      <c r="I35" s="12">
        <v>14430</v>
      </c>
      <c r="J35" s="14">
        <f>(I35/I$121)*100</f>
        <v>0.2675735859811467</v>
      </c>
      <c r="K35" s="12">
        <v>14554</v>
      </c>
      <c r="L35" s="14">
        <f>(K35/K$121)*100</f>
        <v>0.26757144078414574</v>
      </c>
      <c r="M35" s="12">
        <v>14767</v>
      </c>
      <c r="N35" s="14">
        <f>(M35/M$121)*100</f>
        <v>0.267951109401424</v>
      </c>
      <c r="O35" s="12">
        <v>15254</v>
      </c>
      <c r="P35" s="14">
        <f>(O35/O$121)*100</f>
        <v>0.27300639025381146</v>
      </c>
      <c r="Q35" s="12">
        <v>15755</v>
      </c>
      <c r="R35" s="14">
        <f>(Q35/Q$121)*100</f>
        <v>0.27787738014630936</v>
      </c>
      <c r="S35" s="13">
        <v>16381</v>
      </c>
      <c r="T35" s="14">
        <f>(S35/S$121)*100</f>
        <v>0.28561813895747024</v>
      </c>
      <c r="U35" s="12">
        <v>16896</v>
      </c>
      <c r="V35" s="14">
        <f>(U35/U$121)*100</f>
        <v>0.29218266120023156</v>
      </c>
      <c r="W35" s="12">
        <v>17012</v>
      </c>
      <c r="X35" s="14">
        <f>(W35/W$121)*100</f>
        <v>0.2926152826295195</v>
      </c>
      <c r="Y35" s="12">
        <v>16346</v>
      </c>
      <c r="Z35" s="14">
        <f>(Y35/Y$121)*100</f>
        <v>0.280512321966229</v>
      </c>
      <c r="AA35" s="13">
        <v>15889</v>
      </c>
      <c r="AB35" s="14">
        <f>(AA35/AA$121)*100</f>
        <v>0.271538326398331</v>
      </c>
      <c r="AC35" s="13">
        <v>15243</v>
      </c>
      <c r="AD35" s="14">
        <f>(AC35/AC$121)*100</f>
        <v>0.25932514895927133</v>
      </c>
    </row>
    <row r="36" spans="2:30" ht="12.75">
      <c r="B36" s="17" t="s">
        <v>37</v>
      </c>
      <c r="C36" s="12">
        <v>3691</v>
      </c>
      <c r="D36" s="14">
        <f>(C36/C$121)*100</f>
        <v>0.07566109160649755</v>
      </c>
      <c r="E36" s="12">
        <v>6282</v>
      </c>
      <c r="F36" s="14">
        <f>(E36/E$121)*100</f>
        <v>0.11899733098950391</v>
      </c>
      <c r="G36" s="12">
        <v>6887</v>
      </c>
      <c r="H36" s="14">
        <f>(G36/G$121)*100</f>
        <v>0.1285124465060177</v>
      </c>
      <c r="I36" s="12">
        <v>7525</v>
      </c>
      <c r="J36" s="14">
        <f>(I36/I$121)*100</f>
        <v>0.13953508208649545</v>
      </c>
      <c r="K36" s="12">
        <v>7953</v>
      </c>
      <c r="L36" s="14">
        <f>(K36/K$121)*100</f>
        <v>0.14621380160480357</v>
      </c>
      <c r="M36" s="12">
        <v>8557</v>
      </c>
      <c r="N36" s="14">
        <f>(M36/M$121)*100</f>
        <v>0.1552690216799611</v>
      </c>
      <c r="O36" s="12">
        <v>9272</v>
      </c>
      <c r="P36" s="14">
        <f>(O36/O$121)*100</f>
        <v>0.16594435888510162</v>
      </c>
      <c r="Q36" s="12">
        <v>9988</v>
      </c>
      <c r="R36" s="14">
        <f>(Q36/Q$121)*100</f>
        <v>0.17616244194867267</v>
      </c>
      <c r="S36" s="13">
        <v>10555</v>
      </c>
      <c r="T36" s="14">
        <f>(S36/S$121)*100</f>
        <v>0.18403635044845237</v>
      </c>
      <c r="U36" s="12">
        <v>10975</v>
      </c>
      <c r="V36" s="14">
        <f>(U36/U$121)*100</f>
        <v>0.18979076152181237</v>
      </c>
      <c r="W36" s="12">
        <v>11446</v>
      </c>
      <c r="X36" s="14">
        <f>(W36/W$121)*100</f>
        <v>0.19687717640356692</v>
      </c>
      <c r="Y36" s="12">
        <v>11616</v>
      </c>
      <c r="Z36" s="14">
        <f>(Y37/Y$121)*100</f>
        <v>0.13648075961075612</v>
      </c>
      <c r="AA36" s="13">
        <v>11677</v>
      </c>
      <c r="AB36" s="14">
        <f>(AA36/AA$121)*100</f>
        <v>0.19955648796987288</v>
      </c>
      <c r="AC36" s="13">
        <v>11749</v>
      </c>
      <c r="AD36" s="14">
        <f>(AC36/AC$121)*100</f>
        <v>0.19988264614068615</v>
      </c>
    </row>
    <row r="37" spans="2:30" ht="12.75">
      <c r="B37" s="17" t="s">
        <v>59</v>
      </c>
      <c r="C37" s="12">
        <v>0</v>
      </c>
      <c r="D37" s="14">
        <f>(C37/C$121)*100</f>
        <v>0</v>
      </c>
      <c r="E37" s="12">
        <v>0</v>
      </c>
      <c r="F37" s="14">
        <f>(E37/E$121)*100</f>
        <v>0</v>
      </c>
      <c r="G37" s="12">
        <v>0</v>
      </c>
      <c r="H37" s="14">
        <f>(G37/G$121)*100</f>
        <v>0</v>
      </c>
      <c r="I37" s="12">
        <v>0</v>
      </c>
      <c r="J37" s="14">
        <f>(I37/I$121)*100</f>
        <v>0</v>
      </c>
      <c r="K37" s="12">
        <v>0</v>
      </c>
      <c r="L37" s="14">
        <f>(K37/K$121)*100</f>
        <v>0</v>
      </c>
      <c r="M37" s="12">
        <v>0</v>
      </c>
      <c r="N37" s="14">
        <f>(M37/M$121)*100</f>
        <v>0</v>
      </c>
      <c r="O37" s="12">
        <v>1084</v>
      </c>
      <c r="P37" s="14">
        <f>(O37/O$121)*100</f>
        <v>0.01940074256163181</v>
      </c>
      <c r="Q37" s="12">
        <v>2900</v>
      </c>
      <c r="R37" s="14">
        <f>(Q37/Q$121)*100</f>
        <v>0.051148486348733556</v>
      </c>
      <c r="S37" s="13">
        <v>3822</v>
      </c>
      <c r="T37" s="14">
        <f>(S37/S$121)*100</f>
        <v>0.06664016403732685</v>
      </c>
      <c r="U37" s="12">
        <v>4940</v>
      </c>
      <c r="V37" s="14">
        <f>(U37/U$121)*100</f>
        <v>0.08542745894466998</v>
      </c>
      <c r="W37" s="12">
        <v>6524</v>
      </c>
      <c r="X37" s="14">
        <f>(W37/W$121)*100</f>
        <v>0.11221620643516254</v>
      </c>
      <c r="Y37" s="12">
        <v>7953</v>
      </c>
      <c r="Z37" s="14">
        <f>(Y37/Y$121)*100</f>
        <v>0.13648075961075612</v>
      </c>
      <c r="AA37" s="13">
        <v>8975</v>
      </c>
      <c r="AB37" s="14">
        <f>(AA37/AA$121)*100</f>
        <v>0.1533801044386066</v>
      </c>
      <c r="AC37" s="13">
        <v>10958</v>
      </c>
      <c r="AD37" s="14">
        <f>(AC37/AC$121)*100</f>
        <v>0.18642557123241457</v>
      </c>
    </row>
    <row r="38" spans="2:30" ht="12.75">
      <c r="B38" s="17" t="s">
        <v>33</v>
      </c>
      <c r="C38" s="12">
        <v>29005</v>
      </c>
      <c r="D38" s="14">
        <f>(C38/C$121)*100</f>
        <v>0.5945678575037826</v>
      </c>
      <c r="E38" s="12">
        <v>29895</v>
      </c>
      <c r="F38" s="14">
        <f>(E38/E$121)*100</f>
        <v>0.566288635773833</v>
      </c>
      <c r="G38" s="12">
        <v>28383</v>
      </c>
      <c r="H38" s="14">
        <f>(G38/G$121)*100</f>
        <v>0.5296310104806593</v>
      </c>
      <c r="I38" s="12">
        <v>26041</v>
      </c>
      <c r="J38" s="14">
        <f>(I38/I$121)*100</f>
        <v>0.4828748269255053</v>
      </c>
      <c r="K38" s="12">
        <v>23802</v>
      </c>
      <c r="L38" s="14">
        <f>(K38/K$121)*100</f>
        <v>0.4375934748896686</v>
      </c>
      <c r="M38" s="12">
        <v>21851</v>
      </c>
      <c r="N38" s="14">
        <f>(M38/M$121)*100</f>
        <v>0.3964921576170188</v>
      </c>
      <c r="O38" s="12">
        <v>19965</v>
      </c>
      <c r="P38" s="14">
        <f>(O38/O$121)*100</f>
        <v>0.35732087199536816</v>
      </c>
      <c r="Q38" s="12">
        <v>17968</v>
      </c>
      <c r="R38" s="14">
        <f>(Q38/Q$121)*100</f>
        <v>0.3169089664531188</v>
      </c>
      <c r="S38" s="13">
        <v>16085</v>
      </c>
      <c r="T38" s="14">
        <f>(S38/S$121)*100</f>
        <v>0.28045710061235024</v>
      </c>
      <c r="U38" s="12">
        <v>14348</v>
      </c>
      <c r="V38" s="14">
        <f>(U38/U$121)*100</f>
        <v>0.24812007711298073</v>
      </c>
      <c r="W38" s="12">
        <v>12653</v>
      </c>
      <c r="X38" s="14">
        <f>(W38/W$121)*100</f>
        <v>0.21763820662540034</v>
      </c>
      <c r="Y38" s="12">
        <v>11393</v>
      </c>
      <c r="Z38" s="14">
        <f>(Y36/Y$121)*100</f>
        <v>0.19934119246052345</v>
      </c>
      <c r="AA38" s="13">
        <v>10230</v>
      </c>
      <c r="AB38" s="14">
        <f>(AA38/AA$121)*100</f>
        <v>0.17482768450216662</v>
      </c>
      <c r="AC38" s="13">
        <v>9433</v>
      </c>
      <c r="AD38" s="14">
        <f>(AC38/AC$121)*100</f>
        <v>0.1604811474206394</v>
      </c>
    </row>
    <row r="39" spans="2:30" ht="12.75">
      <c r="B39" s="17" t="s">
        <v>46</v>
      </c>
      <c r="C39" s="12">
        <v>707</v>
      </c>
      <c r="D39" s="14">
        <f>(C39/C$121)*100</f>
        <v>0.014492655585422317</v>
      </c>
      <c r="E39" s="12">
        <v>2298</v>
      </c>
      <c r="F39" s="14">
        <f>(E39/E$121)*100</f>
        <v>0.04353006472681949</v>
      </c>
      <c r="G39" s="12">
        <v>2454</v>
      </c>
      <c r="H39" s="14">
        <f>(G39/G$121)*100</f>
        <v>0.04579200576822527</v>
      </c>
      <c r="I39" s="12">
        <v>2564</v>
      </c>
      <c r="J39" s="14">
        <f>(I39/I$121)*100</f>
        <v>0.04754391368369094</v>
      </c>
      <c r="K39" s="12">
        <v>2811</v>
      </c>
      <c r="L39" s="14">
        <f>(K39/K$121)*100</f>
        <v>0.05167949155175441</v>
      </c>
      <c r="M39" s="12">
        <v>3221</v>
      </c>
      <c r="N39" s="14">
        <f>(M39/M$121)*100</f>
        <v>0.05844589445262998</v>
      </c>
      <c r="O39" s="12">
        <v>4082</v>
      </c>
      <c r="P39" s="14">
        <f>(O39/O$121)*100</f>
        <v>0.07305703979389395</v>
      </c>
      <c r="Q39" s="12">
        <v>5129</v>
      </c>
      <c r="R39" s="14">
        <f>(Q39/Q$121)*100</f>
        <v>0.09046227120091531</v>
      </c>
      <c r="S39" s="13">
        <v>6122</v>
      </c>
      <c r="T39" s="14">
        <f>(S39/S$121)*100</f>
        <v>0.10674282685413791</v>
      </c>
      <c r="U39" s="12">
        <v>6786</v>
      </c>
      <c r="V39" s="14">
        <f>(U39/U$121)*100</f>
        <v>0.11735035149767824</v>
      </c>
      <c r="W39" s="12">
        <v>7142</v>
      </c>
      <c r="X39" s="14">
        <f>(W39/W$121)*100</f>
        <v>0.12284612911709548</v>
      </c>
      <c r="Y39" s="12">
        <v>7640</v>
      </c>
      <c r="Z39" s="14">
        <f>(Y39/Y$121)*100</f>
        <v>0.13110939311280986</v>
      </c>
      <c r="AA39" s="13">
        <v>8275</v>
      </c>
      <c r="AB39" s="14">
        <f>(AA39/AA$121)*100</f>
        <v>0.14141731077765676</v>
      </c>
      <c r="AC39" s="13">
        <v>9075</v>
      </c>
      <c r="AD39" s="14">
        <f>(AC39/AC$121)*100</f>
        <v>0.1543905876012194</v>
      </c>
    </row>
    <row r="40" spans="2:30" ht="12.75">
      <c r="B40" s="17" t="s">
        <v>41</v>
      </c>
      <c r="C40" s="12">
        <v>6899</v>
      </c>
      <c r="D40" s="14">
        <f>(C40/C$121)*100</f>
        <v>0.14142126009028083</v>
      </c>
      <c r="E40" s="12">
        <v>6936</v>
      </c>
      <c r="F40" s="14">
        <f>(E40/E$121)*100</f>
        <v>0.1313857828308181</v>
      </c>
      <c r="G40" s="12">
        <v>6840</v>
      </c>
      <c r="H40" s="14">
        <f>(G40/G$121)*100</f>
        <v>0.1276354195006768</v>
      </c>
      <c r="I40" s="12">
        <v>6750</v>
      </c>
      <c r="J40" s="14">
        <f>(I40/I$121)*100</f>
        <v>0.12516435934669026</v>
      </c>
      <c r="K40" s="12">
        <v>6793</v>
      </c>
      <c r="L40" s="14">
        <f>(K40/K$121)*100</f>
        <v>0.12488750839952603</v>
      </c>
      <c r="M40" s="12">
        <v>6934</v>
      </c>
      <c r="N40" s="14">
        <f>(M40/M$121)*100</f>
        <v>0.12581925865710533</v>
      </c>
      <c r="O40" s="12">
        <v>7022</v>
      </c>
      <c r="P40" s="14">
        <f>(O40/O$121)*100</f>
        <v>0.12567528991492488</v>
      </c>
      <c r="Q40" s="12">
        <v>7068</v>
      </c>
      <c r="R40" s="14">
        <f>(Q40/Q$121)*100</f>
        <v>0.12466120741822372</v>
      </c>
      <c r="S40" s="13">
        <v>7162</v>
      </c>
      <c r="T40" s="14">
        <f>(S40/S$121)*100</f>
        <v>0.12487620482347854</v>
      </c>
      <c r="U40" s="12">
        <v>7141</v>
      </c>
      <c r="V40" s="14">
        <f>(U40/U$121)*100</f>
        <v>0.12348936929633368</v>
      </c>
      <c r="W40" s="12">
        <v>7127</v>
      </c>
      <c r="X40" s="14">
        <f>(W40/W$121)*100</f>
        <v>0.12258812128500972</v>
      </c>
      <c r="Y40" s="12">
        <v>7171</v>
      </c>
      <c r="Z40" s="14">
        <f>(Y40/Y$121)*100</f>
        <v>0.12306092382355491</v>
      </c>
      <c r="AA40" s="13">
        <v>7807</v>
      </c>
      <c r="AB40" s="14">
        <f>(AA40/AA$121)*100</f>
        <v>0.13341932873005033</v>
      </c>
      <c r="AC40" s="13">
        <v>8786</v>
      </c>
      <c r="AD40" s="14">
        <f>(AC40/AC$121)*100</f>
        <v>0.14947390662967644</v>
      </c>
    </row>
    <row r="41" spans="2:30" ht="12.75">
      <c r="B41" s="17" t="s">
        <v>35</v>
      </c>
      <c r="C41" s="12">
        <v>19725</v>
      </c>
      <c r="D41" s="14">
        <f>(C41/C$121)*100</f>
        <v>0.4043389411915915</v>
      </c>
      <c r="E41" s="12">
        <v>17698</v>
      </c>
      <c r="F41" s="14">
        <f>(E41/E$121)*100</f>
        <v>0.3352459031920153</v>
      </c>
      <c r="G41" s="12">
        <v>17440</v>
      </c>
      <c r="H41" s="14">
        <f>(G41/G$121)*100</f>
        <v>0.32543299942862625</v>
      </c>
      <c r="I41" s="12">
        <v>17483</v>
      </c>
      <c r="J41" s="14">
        <f>(I41/I$121)*100</f>
        <v>0.32418496214195347</v>
      </c>
      <c r="K41" s="12">
        <v>17014</v>
      </c>
      <c r="L41" s="14">
        <f>(K41/K$121)*100</f>
        <v>0.3127978901677515</v>
      </c>
      <c r="M41" s="12">
        <v>16427</v>
      </c>
      <c r="N41" s="14">
        <f>(M41/M$121)*100</f>
        <v>0.29807224718204056</v>
      </c>
      <c r="O41" s="12">
        <v>15326</v>
      </c>
      <c r="P41" s="14">
        <f>(O41/O$121)*100</f>
        <v>0.27429500046085714</v>
      </c>
      <c r="Q41" s="12">
        <v>14235</v>
      </c>
      <c r="R41" s="14">
        <f>(Q41/Q$121)*100</f>
        <v>0.2510685183359387</v>
      </c>
      <c r="S41" s="13">
        <v>13037</v>
      </c>
      <c r="T41" s="14">
        <f>(S41/S$121)*100</f>
        <v>0.22731235440989805</v>
      </c>
      <c r="U41" s="12">
        <v>11837</v>
      </c>
      <c r="V41" s="14">
        <f>(U41/U$121)*100</f>
        <v>0.20469733431742074</v>
      </c>
      <c r="W41" s="12">
        <v>10678</v>
      </c>
      <c r="X41" s="14">
        <f>(W41/W$121)*100</f>
        <v>0.18366717540077646</v>
      </c>
      <c r="Y41" s="12">
        <v>9699</v>
      </c>
      <c r="Z41" s="14">
        <f>(Y42/Y$121)*100</f>
        <v>0.11224954716634676</v>
      </c>
      <c r="AA41" s="13">
        <v>9018</v>
      </c>
      <c r="AB41" s="14">
        <f>(AA41/AA$121)*100</f>
        <v>0.15411496176349354</v>
      </c>
      <c r="AC41" s="13">
        <v>8263</v>
      </c>
      <c r="AD41" s="14">
        <f>(AC41/AC$121)*100</f>
        <v>0.14057624521750697</v>
      </c>
    </row>
    <row r="42" spans="2:30" ht="12.75">
      <c r="B42" s="17" t="s">
        <v>42</v>
      </c>
      <c r="C42" s="12">
        <v>12236</v>
      </c>
      <c r="D42" s="14">
        <f>(C42/C$121)*100</f>
        <v>0.2508233857754278</v>
      </c>
      <c r="E42" s="12">
        <v>7874</v>
      </c>
      <c r="F42" s="14">
        <f>(E42/E$121)*100</f>
        <v>0.14915392935551638</v>
      </c>
      <c r="G42" s="12">
        <v>7311</v>
      </c>
      <c r="H42" s="14">
        <f>(G42/G$121)*100</f>
        <v>0.1364243497031357</v>
      </c>
      <c r="I42" s="12">
        <v>7007</v>
      </c>
      <c r="J42" s="14">
        <f>(I42/I$121)*100</f>
        <v>0.12992987643589016</v>
      </c>
      <c r="K42" s="12">
        <v>6927</v>
      </c>
      <c r="L42" s="14">
        <f>(K42/K$121)*100</f>
        <v>0.12735106295944604</v>
      </c>
      <c r="M42" s="12">
        <v>6862</v>
      </c>
      <c r="N42" s="14">
        <f>(M42/M$121)*100</f>
        <v>0.12451279966903038</v>
      </c>
      <c r="O42" s="12">
        <v>6907</v>
      </c>
      <c r="P42" s="14">
        <f>(O42/O$121)*100</f>
        <v>0.12361709305644918</v>
      </c>
      <c r="Q42" s="12">
        <v>6985</v>
      </c>
      <c r="R42" s="14">
        <f>(Q42/Q$121)*100</f>
        <v>0.12319730246410478</v>
      </c>
      <c r="S42" s="13">
        <v>7021</v>
      </c>
      <c r="T42" s="14">
        <f>(S42/S$121)*100</f>
        <v>0.12241773723340447</v>
      </c>
      <c r="U42" s="12">
        <v>6980</v>
      </c>
      <c r="V42" s="14">
        <f>(U42/U$121)*100</f>
        <v>0.12070519502708431</v>
      </c>
      <c r="W42" s="12">
        <v>6782</v>
      </c>
      <c r="X42" s="14">
        <f>(W42/W$121)*100</f>
        <v>0.11665394114703745</v>
      </c>
      <c r="Y42" s="12">
        <v>6541</v>
      </c>
      <c r="Z42" s="14">
        <f>(Y42/Y$121)*100</f>
        <v>0.11224954716634676</v>
      </c>
      <c r="AA42" s="13">
        <v>6301</v>
      </c>
      <c r="AB42" s="14">
        <f>(AA42/AA$121)*100</f>
        <v>0.1076822326537783</v>
      </c>
      <c r="AC42" s="13">
        <v>6154</v>
      </c>
      <c r="AD42" s="14">
        <f>(AC42/AC$121)*100</f>
        <v>0.10469638304109138</v>
      </c>
    </row>
    <row r="43" spans="2:30" ht="12.75">
      <c r="B43" s="17" t="s">
        <v>45</v>
      </c>
      <c r="C43" s="12">
        <v>3712</v>
      </c>
      <c r="D43" s="14">
        <f>(C43/C$121)*100</f>
        <v>0.07609156652487643</v>
      </c>
      <c r="E43" s="12">
        <v>4013</v>
      </c>
      <c r="F43" s="14">
        <f>(E43/E$121)*100</f>
        <v>0.07601660128317084</v>
      </c>
      <c r="G43" s="12">
        <v>4041</v>
      </c>
      <c r="H43" s="14">
        <f>(G43/G$121)*100</f>
        <v>0.07540566231026827</v>
      </c>
      <c r="I43" s="12">
        <v>4065</v>
      </c>
      <c r="J43" s="14">
        <f>(I43/I$121)*100</f>
        <v>0.07537675862878458</v>
      </c>
      <c r="K43" s="12">
        <v>4172</v>
      </c>
      <c r="L43" s="14">
        <f>(K43/K$121)*100</f>
        <v>0.07670111659691191</v>
      </c>
      <c r="M43" s="12">
        <v>4334</v>
      </c>
      <c r="N43" s="14">
        <f>(M43/M$121)*100</f>
        <v>0.07864157297662165</v>
      </c>
      <c r="O43" s="12">
        <v>4470</v>
      </c>
      <c r="P43" s="14">
        <f>(O43/O$121)*100</f>
        <v>0.0800012170207511</v>
      </c>
      <c r="Q43" s="12">
        <v>4565</v>
      </c>
      <c r="R43" s="14">
        <f>(Q43/Q$121)*100</f>
        <v>0.08051477247654093</v>
      </c>
      <c r="S43" s="13">
        <v>4658</v>
      </c>
      <c r="T43" s="14">
        <f>(S43/S$121)*100</f>
        <v>0.08121661017421992</v>
      </c>
      <c r="U43" s="12">
        <v>4718</v>
      </c>
      <c r="V43" s="14">
        <f>(U43/U$121)*100</f>
        <v>0.0815884111945249</v>
      </c>
      <c r="W43" s="12">
        <v>4731</v>
      </c>
      <c r="X43" s="14">
        <f>(W43/W$121)*100</f>
        <v>0.0813756702398458</v>
      </c>
      <c r="Y43" s="12">
        <v>4719</v>
      </c>
      <c r="Z43" s="14">
        <f>(Y43/Y$121)*100</f>
        <v>0.08098235943708765</v>
      </c>
      <c r="AA43" s="13">
        <v>4723</v>
      </c>
      <c r="AB43" s="14">
        <f>(AA43/AA$121)*100</f>
        <v>0.08071467780095141</v>
      </c>
      <c r="AC43" s="13">
        <v>4708</v>
      </c>
      <c r="AD43" s="14">
        <f>(AC43/AC$121)*100</f>
        <v>0.0800959654464508</v>
      </c>
    </row>
    <row r="44" spans="2:30" ht="12.75">
      <c r="B44" s="17" t="s">
        <v>47</v>
      </c>
      <c r="C44" s="12">
        <v>3377</v>
      </c>
      <c r="D44" s="14">
        <f>(C44/C$121)*100</f>
        <v>0.06922446663645143</v>
      </c>
      <c r="E44" s="12">
        <v>3109</v>
      </c>
      <c r="F44" s="14">
        <f>(E44/E$121)*100</f>
        <v>0.05889250271352558</v>
      </c>
      <c r="G44" s="12">
        <v>3116</v>
      </c>
      <c r="H44" s="14">
        <f>(G44/G$121)*100</f>
        <v>0.05814502443919721</v>
      </c>
      <c r="I44" s="12">
        <v>3207</v>
      </c>
      <c r="J44" s="14">
        <f>(I44/I$121)*100</f>
        <v>0.0594669778407164</v>
      </c>
      <c r="K44" s="12">
        <v>3302</v>
      </c>
      <c r="L44" s="14">
        <f>(K44/K$121)*100</f>
        <v>0.060706396692953773</v>
      </c>
      <c r="M44" s="12">
        <v>3497</v>
      </c>
      <c r="N44" s="14">
        <f>(M44/M$121)*100</f>
        <v>0.06345398724025056</v>
      </c>
      <c r="O44" s="12">
        <v>3649</v>
      </c>
      <c r="P44" s="14">
        <f>(O44/O$121)*100</f>
        <v>0.06530748118763328</v>
      </c>
      <c r="Q44" s="12">
        <v>3775</v>
      </c>
      <c r="R44" s="14">
        <f>(Q44/Q$121)*100</f>
        <v>0.06658121929878247</v>
      </c>
      <c r="S44" s="13">
        <v>3908</v>
      </c>
      <c r="T44" s="14">
        <f>(S44/S$121)*100</f>
        <v>0.06813965490786848</v>
      </c>
      <c r="U44" s="12">
        <v>4002</v>
      </c>
      <c r="V44" s="14">
        <f>(U44/U$121)*100</f>
        <v>0.06920661754991281</v>
      </c>
      <c r="W44" s="12">
        <v>4038</v>
      </c>
      <c r="X44" s="14">
        <f>(W44/W$121)*100</f>
        <v>0.0694557083974841</v>
      </c>
      <c r="Y44" s="12">
        <v>4017</v>
      </c>
      <c r="Z44" s="14">
        <f>(Y44/Y$121)*100</f>
        <v>0.06893539687619858</v>
      </c>
      <c r="AA44" s="13">
        <v>4026</v>
      </c>
      <c r="AB44" s="14">
        <f>(AA44/AA$121)*100</f>
        <v>0.06880315325569138</v>
      </c>
      <c r="AC44" s="13">
        <v>4047</v>
      </c>
      <c r="AD44" s="14">
        <f>(AC44/AC$121)*100</f>
        <v>0.06885054633852726</v>
      </c>
    </row>
    <row r="45" spans="2:30" ht="12.75">
      <c r="B45" s="17" t="s">
        <v>43</v>
      </c>
      <c r="C45" s="12">
        <v>15794</v>
      </c>
      <c r="D45" s="14">
        <f>(C45/C$121)*100</f>
        <v>0.32375813623219246</v>
      </c>
      <c r="E45" s="12">
        <v>11158</v>
      </c>
      <c r="F45" s="14">
        <f>(E45/E$121)*100</f>
        <v>0.2113613847788737</v>
      </c>
      <c r="G45" s="12">
        <v>10051</v>
      </c>
      <c r="H45" s="14">
        <f>(G45/G$121)*100</f>
        <v>0.18755315809960563</v>
      </c>
      <c r="I45" s="12">
        <v>9136</v>
      </c>
      <c r="J45" s="14">
        <f>(I45/I$121)*100</f>
        <v>0.16940764251723886</v>
      </c>
      <c r="K45" s="12">
        <v>8193</v>
      </c>
      <c r="L45" s="14">
        <f>(K45/K$121)*100</f>
        <v>0.1506261381300334</v>
      </c>
      <c r="M45" s="12">
        <v>7426</v>
      </c>
      <c r="N45" s="14">
        <f>(M45/M$121)*100</f>
        <v>0.1347467284089507</v>
      </c>
      <c r="O45" s="12">
        <v>6765</v>
      </c>
      <c r="P45" s="14">
        <f>(O45/O$121)*100</f>
        <v>0.12107566737033135</v>
      </c>
      <c r="Q45" s="12">
        <v>6147</v>
      </c>
      <c r="R45" s="14">
        <f>(Q45/Q$121)*100</f>
        <v>0.10841715365022936</v>
      </c>
      <c r="S45" s="13">
        <v>5589</v>
      </c>
      <c r="T45" s="14">
        <f>(S45/S$121)*100</f>
        <v>0.09744947064485082</v>
      </c>
      <c r="U45" s="12">
        <v>5053</v>
      </c>
      <c r="V45" s="14">
        <f>(U45/U$121)*100</f>
        <v>0.0873815688355096</v>
      </c>
      <c r="W45" s="12">
        <v>4580</v>
      </c>
      <c r="X45" s="14">
        <f>(W45/W$121)*100</f>
        <v>0.07877839139684924</v>
      </c>
      <c r="Y45" s="12">
        <v>4215</v>
      </c>
      <c r="Z45" s="14">
        <f>(Y45/Y$121)*100</f>
        <v>0.07233325811132114</v>
      </c>
      <c r="AA45" s="13">
        <v>3908</v>
      </c>
      <c r="AB45" s="14">
        <f>(AA45/AA$121)*100</f>
        <v>0.06678656803855984</v>
      </c>
      <c r="AC45" s="13">
        <v>3699</v>
      </c>
      <c r="AD45" s="14">
        <f>(AC45/AC$121)*100</f>
        <v>0.06293011388836481</v>
      </c>
    </row>
    <row r="46" spans="2:30" ht="12.75">
      <c r="B46" s="17" t="s">
        <v>48</v>
      </c>
      <c r="C46" s="12">
        <v>3471</v>
      </c>
      <c r="D46" s="14">
        <f>(C46/C$121)*100</f>
        <v>0.07115135436633784</v>
      </c>
      <c r="E46" s="12">
        <v>3467</v>
      </c>
      <c r="F46" s="14">
        <f>(E46/E$121)*100</f>
        <v>0.06567394882849571</v>
      </c>
      <c r="G46" s="12">
        <v>3464</v>
      </c>
      <c r="H46" s="14">
        <f>(G46/G$121)*100</f>
        <v>0.06463875630852989</v>
      </c>
      <c r="I46" s="12">
        <v>3455</v>
      </c>
      <c r="J46" s="14">
        <f>(I46/I$121)*100</f>
        <v>0.06406560911745406</v>
      </c>
      <c r="K46" s="12">
        <v>3461</v>
      </c>
      <c r="L46" s="14">
        <f>(K46/K$121)*100</f>
        <v>0.06362956964091854</v>
      </c>
      <c r="M46" s="12">
        <v>3467</v>
      </c>
      <c r="N46" s="14">
        <f>(M46/M$121)*100</f>
        <v>0.06290962932855267</v>
      </c>
      <c r="O46" s="12">
        <v>3475</v>
      </c>
      <c r="P46" s="14">
        <f>(O46/O$121)*100</f>
        <v>0.062193339853939614</v>
      </c>
      <c r="Q46" s="12">
        <v>3486</v>
      </c>
      <c r="R46" s="14">
        <f>(Q46/Q$121)*100</f>
        <v>0.06148400807299488</v>
      </c>
      <c r="S46" s="13">
        <v>3493</v>
      </c>
      <c r="T46" s="14">
        <f>(S46/S$121)*100</f>
        <v>0.06090373966048737</v>
      </c>
      <c r="U46" s="12">
        <v>3494</v>
      </c>
      <c r="V46" s="14">
        <f>(U46/U$121)*100</f>
        <v>0.060421769545076304</v>
      </c>
      <c r="W46" s="12">
        <v>3494</v>
      </c>
      <c r="X46" s="14">
        <f>(W46/W$121)*100</f>
        <v>0.060098624353840883</v>
      </c>
      <c r="Y46" s="12">
        <v>3475</v>
      </c>
      <c r="Z46" s="14">
        <f>(Y46/Y$121)*100</f>
        <v>0.0596341807679338</v>
      </c>
      <c r="AA46" s="13">
        <v>3475</v>
      </c>
      <c r="AB46" s="14">
        <f>(AA46/AA$121)*100</f>
        <v>0.05938672567400088</v>
      </c>
      <c r="AC46" s="13">
        <v>3478</v>
      </c>
      <c r="AD46" s="14">
        <f>(AC46/AC$121)*100</f>
        <v>0.05917029902777312</v>
      </c>
    </row>
    <row r="47" spans="2:30" ht="12.75">
      <c r="B47" s="17" t="s">
        <v>106</v>
      </c>
      <c r="C47" s="12">
        <v>0</v>
      </c>
      <c r="D47" s="14">
        <f>(C47/C$121)*100</f>
        <v>0</v>
      </c>
      <c r="E47" s="12">
        <v>0</v>
      </c>
      <c r="F47" s="14">
        <f>(E47/E$121)*100</f>
        <v>0</v>
      </c>
      <c r="G47" s="12">
        <v>0</v>
      </c>
      <c r="H47" s="14">
        <f>(G47/G$121)*100</f>
        <v>0</v>
      </c>
      <c r="I47" s="12">
        <v>0</v>
      </c>
      <c r="J47" s="14">
        <f>(I47/I$121)*100</f>
        <v>0</v>
      </c>
      <c r="K47" s="12">
        <v>0</v>
      </c>
      <c r="L47" s="14">
        <f>(K47/K$121)*100</f>
        <v>0</v>
      </c>
      <c r="M47" s="12">
        <v>0</v>
      </c>
      <c r="N47" s="14">
        <f>(M47/M$121)*100</f>
        <v>0</v>
      </c>
      <c r="O47" s="12">
        <v>0</v>
      </c>
      <c r="P47" s="14">
        <f>(O47/O$121)*100</f>
        <v>0</v>
      </c>
      <c r="Q47" s="12">
        <v>0</v>
      </c>
      <c r="R47" s="14">
        <f>(Q47/Q$121)*100</f>
        <v>0</v>
      </c>
      <c r="S47" s="13">
        <v>0</v>
      </c>
      <c r="T47" s="14">
        <f>(S47/S$121)*100</f>
        <v>0</v>
      </c>
      <c r="U47" s="12">
        <v>0</v>
      </c>
      <c r="V47" s="14">
        <f>(U47/U$121)*100</f>
        <v>0</v>
      </c>
      <c r="W47" s="12">
        <v>0</v>
      </c>
      <c r="X47" s="14">
        <f>(W47/W$121)*100</f>
        <v>0</v>
      </c>
      <c r="Y47" s="12">
        <v>454</v>
      </c>
      <c r="Z47" s="14">
        <f>(Y47/Y$121)*100</f>
        <v>0.007791055559321423</v>
      </c>
      <c r="AA47" s="13">
        <v>1316</v>
      </c>
      <c r="AB47" s="14">
        <f>(AA47/AA$121)*100</f>
        <v>0.022490052082585657</v>
      </c>
      <c r="AC47" s="13">
        <v>2908</v>
      </c>
      <c r="AD47" s="14">
        <f>(AC47/AC$121)*100</f>
        <v>0.049473038980093226</v>
      </c>
    </row>
    <row r="48" spans="2:30" ht="12.75">
      <c r="B48" s="17" t="s">
        <v>38</v>
      </c>
      <c r="C48" s="12">
        <v>19371</v>
      </c>
      <c r="D48" s="14">
        <f>(C48/C$121)*100</f>
        <v>0.3970823639960618</v>
      </c>
      <c r="E48" s="12">
        <v>16247</v>
      </c>
      <c r="F48" s="14">
        <f>(E48/E$121)*100</f>
        <v>0.3077602095807816</v>
      </c>
      <c r="G48" s="12">
        <v>14618</v>
      </c>
      <c r="H48" s="14">
        <f>(G48/G$121)*100</f>
        <v>0.27277405881007216</v>
      </c>
      <c r="I48" s="12">
        <v>12803</v>
      </c>
      <c r="J48" s="14">
        <f>(I48/I$121)*100</f>
        <v>0.23740433966158153</v>
      </c>
      <c r="K48" s="12">
        <v>11302</v>
      </c>
      <c r="L48" s="14">
        <f>(K48/K$121)*100</f>
        <v>0.2077842808672815</v>
      </c>
      <c r="M48" s="12">
        <v>10127</v>
      </c>
      <c r="N48" s="14">
        <f>(M48/M$121)*100</f>
        <v>0.18375708572548394</v>
      </c>
      <c r="O48" s="12">
        <v>8889</v>
      </c>
      <c r="P48" s="14">
        <f>(O48/O$121)*100</f>
        <v>0.15908966847817818</v>
      </c>
      <c r="Q48" s="12">
        <v>7709</v>
      </c>
      <c r="R48" s="14">
        <f>(Q48/Q$121)*100</f>
        <v>0.1359667866422024</v>
      </c>
      <c r="S48" s="13">
        <v>6554</v>
      </c>
      <c r="T48" s="14">
        <f>(S48/S$121)*100</f>
        <v>0.11427515308755631</v>
      </c>
      <c r="U48" s="12">
        <v>5531</v>
      </c>
      <c r="V48" s="14">
        <f>(U48/U$121)*100</f>
        <v>0.09564762660384002</v>
      </c>
      <c r="W48" s="12">
        <v>4578</v>
      </c>
      <c r="X48" s="14">
        <f>(W48/W$121)*100</f>
        <v>0.07874399035257114</v>
      </c>
      <c r="Y48" s="12">
        <v>3837</v>
      </c>
      <c r="Z48" s="14">
        <f>(Y48/Y$121)*100</f>
        <v>0.06584643211699626</v>
      </c>
      <c r="AA48" s="13">
        <v>3304</v>
      </c>
      <c r="AB48" s="14">
        <f>(AA48/AA$121)*100</f>
        <v>0.05646438607968315</v>
      </c>
      <c r="AC48" s="13">
        <v>2877</v>
      </c>
      <c r="AD48" s="14">
        <f>(AC48/AC$121)*100</f>
        <v>0.04894564413539485</v>
      </c>
    </row>
    <row r="49" spans="2:30" ht="12.75">
      <c r="B49" s="17" t="s">
        <v>52</v>
      </c>
      <c r="C49" s="12">
        <v>1106</v>
      </c>
      <c r="D49" s="14">
        <f>(C49/C$121)*100</f>
        <v>0.02267167903462105</v>
      </c>
      <c r="E49" s="12">
        <v>1560</v>
      </c>
      <c r="F49" s="14">
        <f>(E49/E$121)*100</f>
        <v>0.02955043558478607</v>
      </c>
      <c r="G49" s="12">
        <v>1674</v>
      </c>
      <c r="H49" s="14">
        <f>(G49/G$121)*100</f>
        <v>0.031237089509376165</v>
      </c>
      <c r="I49" s="12">
        <v>1694</v>
      </c>
      <c r="J49" s="14">
        <f>(I49/I$121)*100</f>
        <v>0.03141161847900641</v>
      </c>
      <c r="K49" s="12">
        <v>1812</v>
      </c>
      <c r="L49" s="14">
        <f>(K49/K$121)*100</f>
        <v>0.033313140765485236</v>
      </c>
      <c r="M49" s="12">
        <v>2058</v>
      </c>
      <c r="N49" s="14">
        <f>(M49/M$121)*100</f>
        <v>0.037342952742475156</v>
      </c>
      <c r="O49" s="12">
        <v>2240</v>
      </c>
      <c r="P49" s="14">
        <f>(O49/O$121)*100</f>
        <v>0.04009009533030927</v>
      </c>
      <c r="Q49" s="12">
        <v>2322</v>
      </c>
      <c r="R49" s="14">
        <f>(Q49/Q$121)*100</f>
        <v>0.04095406389715838</v>
      </c>
      <c r="S49" s="13">
        <v>2421</v>
      </c>
      <c r="T49" s="14">
        <f>(S49/S$121)*100</f>
        <v>0.042212411599782396</v>
      </c>
      <c r="U49" s="12">
        <v>2502</v>
      </c>
      <c r="V49" s="14">
        <f>(U49/U$121)*100</f>
        <v>0.04326710572460816</v>
      </c>
      <c r="W49" s="12">
        <v>2610</v>
      </c>
      <c r="X49" s="14">
        <f>(W49/W$121)*100</f>
        <v>0.04489336278292064</v>
      </c>
      <c r="Y49" s="12">
        <v>2708</v>
      </c>
      <c r="Z49" s="14">
        <f>(Y49/Y$121)*100</f>
        <v>0.04647175871066611</v>
      </c>
      <c r="AA49" s="13">
        <v>2822</v>
      </c>
      <c r="AB49" s="14">
        <f>(AA49/AA$121)*100</f>
        <v>0.048227148158857695</v>
      </c>
      <c r="AC49" s="13">
        <v>2877</v>
      </c>
      <c r="AD49" s="14">
        <f>(AC49/AC$121)*100</f>
        <v>0.04894564413539485</v>
      </c>
    </row>
    <row r="50" spans="2:30" ht="12.75">
      <c r="B50" s="17" t="s">
        <v>40</v>
      </c>
      <c r="C50" s="12">
        <v>30411</v>
      </c>
      <c r="D50" s="14">
        <f>(C50/C$121)*100</f>
        <v>0.6233891782295304</v>
      </c>
      <c r="E50" s="12">
        <v>15591</v>
      </c>
      <c r="F50" s="14">
        <f>(E50/E$121)*100</f>
        <v>0.2953338725656408</v>
      </c>
      <c r="G50" s="12">
        <v>13261</v>
      </c>
      <c r="H50" s="14">
        <f>(G50/G$121)*100</f>
        <v>0.24745223654948464</v>
      </c>
      <c r="I50" s="12">
        <v>11198</v>
      </c>
      <c r="J50" s="14">
        <f>(I50/I$121)*100</f>
        <v>0.2076430364391463</v>
      </c>
      <c r="K50" s="12">
        <v>9514</v>
      </c>
      <c r="L50" s="14">
        <f>(K50/K$121)*100</f>
        <v>0.17491237375431926</v>
      </c>
      <c r="M50" s="12">
        <v>8254</v>
      </c>
      <c r="N50" s="14">
        <f>(M50/M$121)*100</f>
        <v>0.14977100677181243</v>
      </c>
      <c r="O50" s="12">
        <v>7147</v>
      </c>
      <c r="P50" s="14">
        <f>(O50/O$121)*100</f>
        <v>0.12791246041326804</v>
      </c>
      <c r="Q50" s="12">
        <v>6195</v>
      </c>
      <c r="R50" s="14">
        <f>(Q50/Q$121)*100</f>
        <v>0.10926374928634634</v>
      </c>
      <c r="S50" s="13">
        <v>5327</v>
      </c>
      <c r="T50" s="14">
        <f>(S50/S$121)*100</f>
        <v>0.09288125427180538</v>
      </c>
      <c r="U50" s="12">
        <v>4548</v>
      </c>
      <c r="V50" s="14">
        <f>(U50/U$121)*100</f>
        <v>0.0786485998543237</v>
      </c>
      <c r="W50" s="12">
        <v>3771</v>
      </c>
      <c r="X50" s="14">
        <f>(W50/W$121)*100</f>
        <v>0.06486316898635774</v>
      </c>
      <c r="Y50" s="12">
        <v>3274</v>
      </c>
      <c r="Z50" s="14">
        <f>(Y50/Y$121)*100</f>
        <v>0.05618483678682454</v>
      </c>
      <c r="AA50" s="13">
        <v>2934</v>
      </c>
      <c r="AB50" s="14">
        <f>(AA50/AA$121)*100</f>
        <v>0.05014119514460967</v>
      </c>
      <c r="AC50" s="13">
        <v>2684</v>
      </c>
      <c r="AD50" s="14">
        <f>(AC50/AC$121)*100</f>
        <v>0.045662185908724284</v>
      </c>
    </row>
    <row r="51" spans="2:30" ht="12.75">
      <c r="B51" s="17" t="s">
        <v>55</v>
      </c>
      <c r="C51" s="12">
        <v>494</v>
      </c>
      <c r="D51" s="14">
        <f>(C51/C$121)*100</f>
        <v>0.01012640998472224</v>
      </c>
      <c r="E51" s="12">
        <v>866</v>
      </c>
      <c r="F51" s="14">
        <f>(E51/E$121)*100</f>
        <v>0.016404280266938936</v>
      </c>
      <c r="G51" s="12">
        <v>924</v>
      </c>
      <c r="H51" s="14">
        <f>(G51/G$121)*100</f>
        <v>0.017241977722021254</v>
      </c>
      <c r="I51" s="12">
        <v>879</v>
      </c>
      <c r="J51" s="14">
        <f>(I51/I$121)*100</f>
        <v>0.016299181017146776</v>
      </c>
      <c r="K51" s="12">
        <v>904</v>
      </c>
      <c r="L51" s="14">
        <f>(K51/K$121)*100</f>
        <v>0.016619800911699033</v>
      </c>
      <c r="M51" s="12">
        <v>1208</v>
      </c>
      <c r="N51" s="14">
        <f>(M51/M$121)*100</f>
        <v>0.02191947857770165</v>
      </c>
      <c r="O51" s="12">
        <v>1504</v>
      </c>
      <c r="P51" s="14">
        <f>(O51/O$121)*100</f>
        <v>0.0269176354360648</v>
      </c>
      <c r="Q51" s="12">
        <v>1762</v>
      </c>
      <c r="R51" s="14">
        <f>(Q51/Q$121)*100</f>
        <v>0.03107711480912708</v>
      </c>
      <c r="S51" s="13">
        <v>2012</v>
      </c>
      <c r="T51" s="14">
        <f>(S51/S$121)*100</f>
        <v>0.03508111199453209</v>
      </c>
      <c r="U51" s="12">
        <v>2155</v>
      </c>
      <c r="V51" s="14">
        <f>(U51/U$121)*100</f>
        <v>0.037266431989021014</v>
      </c>
      <c r="W51" s="12">
        <v>2252</v>
      </c>
      <c r="X51" s="14">
        <f>(W51/W$121)*100</f>
        <v>0.03873557585714072</v>
      </c>
      <c r="Y51" s="12">
        <v>2278</v>
      </c>
      <c r="Z51" s="14">
        <f>(Y51/Y$121)*100</f>
        <v>0.03909256511923833</v>
      </c>
      <c r="AA51" s="13">
        <v>2275</v>
      </c>
      <c r="AB51" s="14">
        <f>(AA51/AA$121)*100</f>
        <v>0.03887907939808691</v>
      </c>
      <c r="AC51" s="13">
        <v>2231</v>
      </c>
      <c r="AD51" s="14">
        <f>(AC51/AC$121)*100</f>
        <v>0.037955416081357635</v>
      </c>
    </row>
    <row r="52" spans="2:30" ht="12.75">
      <c r="B52" s="17" t="s">
        <v>51</v>
      </c>
      <c r="C52" s="12">
        <v>2309</v>
      </c>
      <c r="D52" s="14">
        <f>(C52/C$121)*100</f>
        <v>0.047331742216039786</v>
      </c>
      <c r="E52" s="12">
        <v>2287</v>
      </c>
      <c r="F52" s="14">
        <f>(E52/E$121)*100</f>
        <v>0.04332169627077291</v>
      </c>
      <c r="G52" s="12">
        <v>2252</v>
      </c>
      <c r="H52" s="14">
        <f>(G52/G$121)*100</f>
        <v>0.04202265566016435</v>
      </c>
      <c r="I52" s="12">
        <v>2224</v>
      </c>
      <c r="J52" s="14">
        <f>(I52/I$121)*100</f>
        <v>0.04123933854622802</v>
      </c>
      <c r="K52" s="12">
        <v>2220</v>
      </c>
      <c r="L52" s="14">
        <f>(K52/K$121)*100</f>
        <v>0.040814112858375946</v>
      </c>
      <c r="M52" s="12">
        <v>2261</v>
      </c>
      <c r="N52" s="14">
        <f>(M52/M$121)*100</f>
        <v>0.041026441278297535</v>
      </c>
      <c r="O52" s="12">
        <v>2265</v>
      </c>
      <c r="P52" s="14">
        <f>(O52/O$121)*100</f>
        <v>0.04053752942997791</v>
      </c>
      <c r="Q52" s="12">
        <v>2287</v>
      </c>
      <c r="R52" s="14">
        <f>(Q52/Q$121)*100</f>
        <v>0.04033675457915643</v>
      </c>
      <c r="S52" s="13">
        <v>2279</v>
      </c>
      <c r="T52" s="14">
        <f>(S52/S$121)*100</f>
        <v>0.0397365080693532</v>
      </c>
      <c r="U52" s="12">
        <v>2287</v>
      </c>
      <c r="V52" s="14">
        <f>(U52/U$121)*100</f>
        <v>0.039549109029647825</v>
      </c>
      <c r="W52" s="12">
        <v>2293</v>
      </c>
      <c r="X52" s="14">
        <f>(W52/W$121)*100</f>
        <v>0.039440797264841766</v>
      </c>
      <c r="Y52" s="12">
        <v>2275</v>
      </c>
      <c r="Z52" s="14">
        <f>(Y52/Y$121)*100</f>
        <v>0.03904108237325162</v>
      </c>
      <c r="AA52" s="13">
        <v>2230</v>
      </c>
      <c r="AB52" s="14">
        <f>(AA52/AA$121)*100</f>
        <v>0.03811004266274014</v>
      </c>
      <c r="AC52" s="13">
        <v>2220</v>
      </c>
      <c r="AD52" s="14">
        <f>(AC52/AC$121)*100</f>
        <v>0.037768275975174334</v>
      </c>
    </row>
    <row r="53" spans="2:30" ht="12.75">
      <c r="B53" s="17" t="s">
        <v>107</v>
      </c>
      <c r="C53" s="12"/>
      <c r="D53" s="14"/>
      <c r="E53" s="12"/>
      <c r="F53" s="14"/>
      <c r="G53" s="12"/>
      <c r="H53" s="14"/>
      <c r="I53" s="12"/>
      <c r="J53" s="14"/>
      <c r="K53" s="12"/>
      <c r="L53" s="14"/>
      <c r="M53" s="12"/>
      <c r="N53" s="14"/>
      <c r="O53" s="12"/>
      <c r="P53" s="14"/>
      <c r="Q53" s="12"/>
      <c r="R53" s="14"/>
      <c r="S53" s="13"/>
      <c r="T53" s="14"/>
      <c r="U53" s="12"/>
      <c r="V53" s="14"/>
      <c r="W53" s="12"/>
      <c r="X53" s="14"/>
      <c r="Y53" s="12"/>
      <c r="Z53" s="14"/>
      <c r="AA53" s="13">
        <v>731</v>
      </c>
      <c r="AB53" s="14">
        <f>(AA53/AA$121)*100</f>
        <v>0.012492574523077594</v>
      </c>
      <c r="AC53" s="13">
        <v>2095</v>
      </c>
      <c r="AD53" s="14">
        <f>(AC53/AC$121)*100</f>
        <v>0.035641683859455056</v>
      </c>
    </row>
    <row r="54" spans="2:30" ht="12.75">
      <c r="B54" s="17" t="s">
        <v>108</v>
      </c>
      <c r="C54" s="12"/>
      <c r="D54" s="14"/>
      <c r="E54" s="12"/>
      <c r="F54" s="14"/>
      <c r="G54" s="12"/>
      <c r="H54" s="14"/>
      <c r="I54" s="12"/>
      <c r="J54" s="14"/>
      <c r="K54" s="12"/>
      <c r="L54" s="14"/>
      <c r="M54" s="12"/>
      <c r="N54" s="14"/>
      <c r="O54" s="12"/>
      <c r="P54" s="14"/>
      <c r="Q54" s="12"/>
      <c r="R54" s="14"/>
      <c r="S54" s="13"/>
      <c r="T54" s="14"/>
      <c r="U54" s="12"/>
      <c r="V54" s="14"/>
      <c r="W54" s="12"/>
      <c r="X54" s="14"/>
      <c r="Y54" s="12"/>
      <c r="Z54" s="14"/>
      <c r="AA54" s="13">
        <v>575</v>
      </c>
      <c r="AB54" s="14">
        <f>(AA54/AA$121)*100</f>
        <v>0.00982658050720878</v>
      </c>
      <c r="AC54" s="13">
        <v>2066</v>
      </c>
      <c r="AD54" s="14">
        <f>(AC54/AC$121)*100</f>
        <v>0.03514831448860818</v>
      </c>
    </row>
    <row r="55" spans="2:30" ht="12.75">
      <c r="B55" s="17" t="s">
        <v>53</v>
      </c>
      <c r="C55" s="12">
        <v>925</v>
      </c>
      <c r="D55" s="14">
        <f>(C55/C$121)*100</f>
        <v>0.018961395214307838</v>
      </c>
      <c r="E55" s="12">
        <v>1387</v>
      </c>
      <c r="F55" s="14">
        <f>(E55/E$121)*100</f>
        <v>0.02627336804878095</v>
      </c>
      <c r="G55" s="12">
        <v>1468</v>
      </c>
      <c r="H55" s="14">
        <f>(G55/G$121)*100</f>
        <v>0.027393098805116017</v>
      </c>
      <c r="I55" s="12">
        <v>1502</v>
      </c>
      <c r="J55" s="14">
        <f>(I55/I$121)*100</f>
        <v>0.027851387813145</v>
      </c>
      <c r="K55" s="12">
        <v>1539</v>
      </c>
      <c r="L55" s="14">
        <f>(K55/K$121)*100</f>
        <v>0.0282941079680363</v>
      </c>
      <c r="M55" s="12">
        <v>1639</v>
      </c>
      <c r="N55" s="14">
        <f>(M55/M$121)*100</f>
        <v>0.029740087242427982</v>
      </c>
      <c r="O55" s="12">
        <v>1657</v>
      </c>
      <c r="P55" s="14">
        <f>(O55/O$121)*100</f>
        <v>0.02965593212603682</v>
      </c>
      <c r="Q55" s="12">
        <v>1687</v>
      </c>
      <c r="R55" s="14">
        <f>(Q55/Q$121)*100</f>
        <v>0.029754309127694313</v>
      </c>
      <c r="S55" s="13">
        <v>1690</v>
      </c>
      <c r="T55" s="14">
        <f>(S55/S$121)*100</f>
        <v>0.029466739200178546</v>
      </c>
      <c r="U55" s="12">
        <v>1729</v>
      </c>
      <c r="V55" s="14">
        <f>(U55/U$121)*100</f>
        <v>0.029899610630634496</v>
      </c>
      <c r="W55" s="12">
        <v>1760</v>
      </c>
      <c r="X55" s="14">
        <f>(W55/W$121)*100</f>
        <v>0.030272918964728092</v>
      </c>
      <c r="Y55" s="12">
        <v>1758</v>
      </c>
      <c r="Z55" s="14">
        <f>(Y55/Y$121)*100</f>
        <v>0.030168889148209387</v>
      </c>
      <c r="AA55" s="13">
        <v>1763</v>
      </c>
      <c r="AB55" s="14">
        <f>(AA55/AA$121)*100</f>
        <v>0.03012915032036361</v>
      </c>
      <c r="AC55" s="13">
        <v>1754</v>
      </c>
      <c r="AD55" s="14">
        <f>(AC55/AC$121)*100</f>
        <v>0.029840340567772874</v>
      </c>
    </row>
    <row r="56" spans="2:30" ht="12.75">
      <c r="B56" s="17" t="s">
        <v>49</v>
      </c>
      <c r="C56" s="12">
        <v>780</v>
      </c>
      <c r="D56" s="14">
        <f>(C56/C$121)*100</f>
        <v>0.015989068396929852</v>
      </c>
      <c r="E56" s="12">
        <v>3982</v>
      </c>
      <c r="F56" s="14">
        <f>(E56/E$121)*100</f>
        <v>0.07542938108885779</v>
      </c>
      <c r="G56" s="12">
        <v>3885</v>
      </c>
      <c r="H56" s="14">
        <f>(G56/G$121)*100</f>
        <v>0.07249467905849845</v>
      </c>
      <c r="I56" s="12">
        <v>3726</v>
      </c>
      <c r="J56" s="14">
        <f>(I56/I$121)*100</f>
        <v>0.06909072635937302</v>
      </c>
      <c r="K56" s="12">
        <v>3507</v>
      </c>
      <c r="L56" s="14">
        <f>(K56/K$121)*100</f>
        <v>0.06447526747492092</v>
      </c>
      <c r="M56" s="12">
        <v>3300</v>
      </c>
      <c r="N56" s="14">
        <f>(M56/M$121)*100</f>
        <v>0.05987937028676775</v>
      </c>
      <c r="O56" s="12">
        <v>3038</v>
      </c>
      <c r="P56" s="14">
        <f>(O56/O$121)*100</f>
        <v>0.05437219179173196</v>
      </c>
      <c r="Q56" s="12">
        <v>2803</v>
      </c>
      <c r="R56" s="14">
        <f>(Q56/Q$121)*100</f>
        <v>0.04943765766741385</v>
      </c>
      <c r="S56" s="13">
        <v>2547</v>
      </c>
      <c r="T56" s="14">
        <f>(S56/S$121)*100</f>
        <v>0.04440934008452944</v>
      </c>
      <c r="U56" s="12">
        <v>2225</v>
      </c>
      <c r="V56" s="14">
        <f>(U56/U$121)*100</f>
        <v>0.038476942540868565</v>
      </c>
      <c r="W56" s="12">
        <v>1984</v>
      </c>
      <c r="X56" s="14">
        <f>(W56/W$121)*100</f>
        <v>0.0341258359238753</v>
      </c>
      <c r="Y56" s="12">
        <v>1763</v>
      </c>
      <c r="Z56" s="14">
        <f>(Y56/Y$121)*100</f>
        <v>0.0302546937248539</v>
      </c>
      <c r="AA56" s="13">
        <v>1590</v>
      </c>
      <c r="AB56" s="14">
        <f>(AA56/AA$121)*100</f>
        <v>0.027172631315586015</v>
      </c>
      <c r="AC56" s="13">
        <v>1442</v>
      </c>
      <c r="AD56" s="14">
        <f>(AC56/AC$121)*100</f>
        <v>0.02453236664693756</v>
      </c>
    </row>
    <row r="57" spans="2:30" s="4" customFormat="1" ht="12.75">
      <c r="B57" s="17" t="s">
        <v>57</v>
      </c>
      <c r="C57" s="12">
        <v>1399</v>
      </c>
      <c r="D57" s="14">
        <f>(C57/C$121)*100</f>
        <v>0.028677829086288287</v>
      </c>
      <c r="E57" s="12">
        <v>1392</v>
      </c>
      <c r="F57" s="14">
        <f>(E57/E$121)*100</f>
        <v>0.02636808098334757</v>
      </c>
      <c r="G57" s="12">
        <v>1374</v>
      </c>
      <c r="H57" s="14">
        <f>(G57/G$121)*100</f>
        <v>0.0256390447944342</v>
      </c>
      <c r="I57" s="12">
        <v>1364</v>
      </c>
      <c r="J57" s="14">
        <f>(I57/I$121)*100</f>
        <v>0.025292472022057113</v>
      </c>
      <c r="K57" s="12">
        <v>1365</v>
      </c>
      <c r="L57" s="14">
        <f>(K57/K$121)*100</f>
        <v>0.02509516398724467</v>
      </c>
      <c r="M57" s="12">
        <v>1367</v>
      </c>
      <c r="N57" s="14">
        <f>(M57/M$121)*100</f>
        <v>0.024804575509700458</v>
      </c>
      <c r="O57" s="12">
        <v>1369</v>
      </c>
      <c r="P57" s="14">
        <f>(O57/O$121)*100</f>
        <v>0.024501491297854193</v>
      </c>
      <c r="Q57" s="12">
        <v>1367</v>
      </c>
      <c r="R57" s="14">
        <f>(Q57/Q$121)*100</f>
        <v>0.02411033822024785</v>
      </c>
      <c r="S57" s="13">
        <v>1376</v>
      </c>
      <c r="T57" s="14">
        <f>(S57/S$121)*100</f>
        <v>0.023991853928666082</v>
      </c>
      <c r="U57" s="12">
        <v>1374</v>
      </c>
      <c r="V57" s="14">
        <f>(U57/U$121)*100</f>
        <v>0.023760592831979063</v>
      </c>
      <c r="W57" s="12">
        <v>1365</v>
      </c>
      <c r="X57" s="14">
        <f>(W57/W$121)*100</f>
        <v>0.023478712719803323</v>
      </c>
      <c r="Y57" s="12">
        <v>1361</v>
      </c>
      <c r="Z57" s="14">
        <f>(Y57/Y$121)*100</f>
        <v>0.023356005762635367</v>
      </c>
      <c r="AA57" s="13">
        <v>1349</v>
      </c>
      <c r="AB57" s="14">
        <f>(AA57/AA$121)*100</f>
        <v>0.023054012355173296</v>
      </c>
      <c r="AC57" s="13">
        <v>1338</v>
      </c>
      <c r="AD57" s="14">
        <f>(AC57/AC$121)*100</f>
        <v>0.022763042006659125</v>
      </c>
    </row>
    <row r="58" spans="2:30" ht="12.75">
      <c r="B58" s="17" t="s">
        <v>58</v>
      </c>
      <c r="C58" s="12">
        <v>1278</v>
      </c>
      <c r="D58" s="14">
        <f>(C58/C$121)*100</f>
        <v>0.026197473604200452</v>
      </c>
      <c r="E58" s="12">
        <v>1293</v>
      </c>
      <c r="F58" s="14">
        <f>(E58/E$121)*100</f>
        <v>0.024492764878928455</v>
      </c>
      <c r="G58" s="12">
        <v>1298</v>
      </c>
      <c r="H58" s="14">
        <f>(G58/G$121)*100</f>
        <v>0.0242208734666489</v>
      </c>
      <c r="I58" s="12">
        <v>1298</v>
      </c>
      <c r="J58" s="14">
        <f>(I58/I$121)*100</f>
        <v>0.02406864273066725</v>
      </c>
      <c r="K58" s="12">
        <v>1309</v>
      </c>
      <c r="L58" s="14">
        <f>(K58/K$121)*100</f>
        <v>0.024065618798024376</v>
      </c>
      <c r="M58" s="12">
        <v>1318</v>
      </c>
      <c r="N58" s="14">
        <f>(M58/M$121)*100</f>
        <v>0.02391545758726057</v>
      </c>
      <c r="O58" s="12">
        <v>1327</v>
      </c>
      <c r="P58" s="14">
        <f>(O58/O$121)*100</f>
        <v>0.023749802010410895</v>
      </c>
      <c r="Q58" s="12">
        <v>1342</v>
      </c>
      <c r="R58" s="14">
        <f>(Q58/Q$121)*100</f>
        <v>0.0236694029931036</v>
      </c>
      <c r="S58" s="13">
        <v>1350</v>
      </c>
      <c r="T58" s="14">
        <f>(S58/S$121)*100</f>
        <v>0.023538519479432564</v>
      </c>
      <c r="U58" s="12">
        <v>1348</v>
      </c>
      <c r="V58" s="14">
        <f>(U58/U$121)*100</f>
        <v>0.023310974627007115</v>
      </c>
      <c r="W58" s="12">
        <v>1355</v>
      </c>
      <c r="X58" s="14">
        <f>(W58/W$121)*100</f>
        <v>0.02330670749841282</v>
      </c>
      <c r="Y58" s="12">
        <v>1345</v>
      </c>
      <c r="Z58" s="14">
        <f>(Y58/Y$121)*100</f>
        <v>0.02308143111737294</v>
      </c>
      <c r="AA58" s="13">
        <v>1335</v>
      </c>
      <c r="AB58" s="14">
        <f>(AA58/AA$121)*100</f>
        <v>0.022814756481954298</v>
      </c>
      <c r="AC58" s="13">
        <v>1333</v>
      </c>
      <c r="AD58" s="14">
        <f>(AC58/AC$121)*100</f>
        <v>0.02267797832203035</v>
      </c>
    </row>
    <row r="59" spans="2:30" ht="12.75">
      <c r="B59" s="17" t="s">
        <v>64</v>
      </c>
      <c r="C59" s="12">
        <v>499</v>
      </c>
      <c r="D59" s="14">
        <f>(C59/C$121)*100</f>
        <v>0.010228904012907688</v>
      </c>
      <c r="E59" s="12">
        <v>801</v>
      </c>
      <c r="F59" s="14">
        <f>(E59/E$121)*100</f>
        <v>0.015173012117572849</v>
      </c>
      <c r="G59" s="12">
        <v>817</v>
      </c>
      <c r="H59" s="14">
        <f>(G59/G$121)*100</f>
        <v>0.01524534177369195</v>
      </c>
      <c r="I59" s="12">
        <v>784</v>
      </c>
      <c r="J59" s="14">
        <f>(I59/I$121)*100</f>
        <v>0.014537608552267432</v>
      </c>
      <c r="K59" s="12">
        <v>807</v>
      </c>
      <c r="L59" s="14">
        <f>(K59/K$121)*100</f>
        <v>0.01483648156608531</v>
      </c>
      <c r="M59" s="12">
        <v>835</v>
      </c>
      <c r="N59" s="14">
        <f>(M59/M$121)*100</f>
        <v>0.015151295208924566</v>
      </c>
      <c r="O59" s="12">
        <v>876</v>
      </c>
      <c r="P59" s="14">
        <f>(O59/O$121)*100</f>
        <v>0.015678090852388808</v>
      </c>
      <c r="Q59" s="12">
        <v>943</v>
      </c>
      <c r="R59" s="14">
        <f>(Q59/Q$121)*100</f>
        <v>0.01663207676788129</v>
      </c>
      <c r="S59" s="13">
        <v>983</v>
      </c>
      <c r="T59" s="14">
        <f>(S59/S$121)*100</f>
        <v>0.017139529369097937</v>
      </c>
      <c r="U59" s="12">
        <v>1014</v>
      </c>
      <c r="V59" s="14">
        <f>(U59/U$121)*100</f>
        <v>0.017535109993905944</v>
      </c>
      <c r="W59" s="12">
        <v>1056</v>
      </c>
      <c r="X59" s="14">
        <f>(W59/W$121)*100</f>
        <v>0.018163751378836857</v>
      </c>
      <c r="Y59" s="12">
        <v>1134</v>
      </c>
      <c r="Z59" s="14">
        <f>(Y59/Y$121)*100</f>
        <v>0.019460477982974657</v>
      </c>
      <c r="AA59" s="13">
        <v>1190</v>
      </c>
      <c r="AB59" s="14">
        <f>(AA59/AA$121)*100</f>
        <v>0.020336749223614694</v>
      </c>
      <c r="AC59" s="13">
        <v>1251</v>
      </c>
      <c r="AD59" s="14">
        <f>(AC59/AC$121)*100</f>
        <v>0.02128293389411851</v>
      </c>
    </row>
    <row r="60" spans="2:30" ht="12.75">
      <c r="B60" s="17" t="s">
        <v>56</v>
      </c>
      <c r="C60" s="12">
        <v>1325</v>
      </c>
      <c r="D60" s="14">
        <f>(C60/C$121)*100</f>
        <v>0.027160917469143658</v>
      </c>
      <c r="E60" s="12">
        <v>1632</v>
      </c>
      <c r="F60" s="14">
        <f>(E60/E$121)*100</f>
        <v>0.03091430184254543</v>
      </c>
      <c r="G60" s="12">
        <v>1571</v>
      </c>
      <c r="H60" s="14">
        <f>(G60/G$121)*100</f>
        <v>0.02931509415724609</v>
      </c>
      <c r="I60" s="12">
        <v>1505</v>
      </c>
      <c r="J60" s="14">
        <f>(I60/I$121)*100</f>
        <v>0.027907016417299087</v>
      </c>
      <c r="K60" s="12">
        <v>1480</v>
      </c>
      <c r="L60" s="14">
        <f>(K60/K$121)*100</f>
        <v>0.02720940857225063</v>
      </c>
      <c r="M60" s="12">
        <v>1484</v>
      </c>
      <c r="N60" s="14">
        <f>(M60/M$121)*100</f>
        <v>0.02692757136532222</v>
      </c>
      <c r="O60" s="12">
        <v>1459</v>
      </c>
      <c r="P60" s="14">
        <f>(O60/O$121)*100</f>
        <v>0.026112254056661267</v>
      </c>
      <c r="Q60" s="12">
        <v>1422</v>
      </c>
      <c r="R60" s="14">
        <f>(Q60/Q$121)*100</f>
        <v>0.025080395719965214</v>
      </c>
      <c r="S60" s="13">
        <v>1430</v>
      </c>
      <c r="T60" s="14">
        <f>(S60/S$121)*100</f>
        <v>0.024933394707843382</v>
      </c>
      <c r="U60" s="12">
        <v>1401</v>
      </c>
      <c r="V60" s="14">
        <f>(U60/U$121)*100</f>
        <v>0.024227504044834543</v>
      </c>
      <c r="W60" s="12">
        <v>1357</v>
      </c>
      <c r="X60" s="14">
        <f>(W60/W$121)*100</f>
        <v>0.023341108542690923</v>
      </c>
      <c r="Y60" s="12">
        <v>1270</v>
      </c>
      <c r="Z60" s="14">
        <f>(Y60/Y$121)*100</f>
        <v>0.021794362467705303</v>
      </c>
      <c r="AA60" s="13">
        <v>1209</v>
      </c>
      <c r="AB60" s="14">
        <f>(AA60/AA$121)*100</f>
        <v>0.020661453622983328</v>
      </c>
      <c r="AC60" s="13">
        <v>1189</v>
      </c>
      <c r="AD60" s="14">
        <f>(AC60/AC$121)*100</f>
        <v>0.02022814420472175</v>
      </c>
    </row>
    <row r="61" spans="2:30" ht="12.75">
      <c r="B61" s="17" t="s">
        <v>62</v>
      </c>
      <c r="C61" s="12">
        <v>349</v>
      </c>
      <c r="D61" s="14">
        <f>(C61/C$121)*100</f>
        <v>0.007154083167344255</v>
      </c>
      <c r="E61" s="12">
        <v>923</v>
      </c>
      <c r="F61" s="14">
        <f>(E61/E$121)*100</f>
        <v>0.017484007720998427</v>
      </c>
      <c r="G61" s="12">
        <v>1000</v>
      </c>
      <c r="H61" s="14">
        <f>(G61/G$121)*100</f>
        <v>0.01866014904980655</v>
      </c>
      <c r="I61" s="12">
        <v>914</v>
      </c>
      <c r="J61" s="14">
        <f>(I61/I$121)*100</f>
        <v>0.01694818139894443</v>
      </c>
      <c r="K61" s="12">
        <v>919</v>
      </c>
      <c r="L61" s="14">
        <f>(K61/K$121)*100</f>
        <v>0.0168955719445259</v>
      </c>
      <c r="M61" s="12">
        <v>948</v>
      </c>
      <c r="N61" s="14">
        <f>(M61/M$121)*100</f>
        <v>0.01720171000965328</v>
      </c>
      <c r="O61" s="12">
        <v>968</v>
      </c>
      <c r="P61" s="14">
        <f>(O61/O$121)*100</f>
        <v>0.017324648339169364</v>
      </c>
      <c r="Q61" s="12">
        <v>971</v>
      </c>
      <c r="R61" s="14">
        <f>(Q61/Q$121)*100</f>
        <v>0.017125924222282856</v>
      </c>
      <c r="S61" s="13">
        <v>1006</v>
      </c>
      <c r="T61" s="14">
        <f>(S61/S$121)*100</f>
        <v>0.017540555997266043</v>
      </c>
      <c r="U61" s="12">
        <v>1033</v>
      </c>
      <c r="V61" s="14">
        <f>(U61/U$121)*100</f>
        <v>0.01786367714369314</v>
      </c>
      <c r="W61" s="12">
        <v>1048</v>
      </c>
      <c r="X61" s="14">
        <f>(W61/W$121)*100</f>
        <v>0.018026147201724456</v>
      </c>
      <c r="Y61" s="12">
        <v>1052</v>
      </c>
      <c r="Z61" s="14">
        <f>(Y61/Y$121)*100</f>
        <v>0.018053282926004707</v>
      </c>
      <c r="AA61" s="13">
        <v>1050</v>
      </c>
      <c r="AB61" s="14">
        <f>(AA61/AA$121)*100</f>
        <v>0.01794419049142473</v>
      </c>
      <c r="AC61" s="13">
        <v>1051</v>
      </c>
      <c r="AD61" s="14">
        <f>(AC61/AC$121)*100</f>
        <v>0.017880386508967668</v>
      </c>
    </row>
    <row r="62" spans="2:30" ht="12.75">
      <c r="B62" s="17" t="s">
        <v>44</v>
      </c>
      <c r="C62" s="12">
        <v>23908</v>
      </c>
      <c r="D62" s="14">
        <f>(C62/C$121)*100</f>
        <v>0.49008544517153707</v>
      </c>
      <c r="E62" s="12">
        <v>13028</v>
      </c>
      <c r="F62" s="14">
        <f>(E62/E$121)*100</f>
        <v>0.24678402230679033</v>
      </c>
      <c r="G62" s="12">
        <v>10654</v>
      </c>
      <c r="H62" s="14">
        <f>(G62/G$121)*100</f>
        <v>0.198805227976639</v>
      </c>
      <c r="I62" s="12">
        <v>8508</v>
      </c>
      <c r="J62" s="14">
        <f>(I62/I$121)*100</f>
        <v>0.15776272138098382</v>
      </c>
      <c r="K62" s="12">
        <v>6752</v>
      </c>
      <c r="L62" s="14">
        <f>(K62/K$121)*100</f>
        <v>0.1241337342431326</v>
      </c>
      <c r="M62" s="12">
        <v>5595</v>
      </c>
      <c r="N62" s="14">
        <f>(M62/M$121)*100</f>
        <v>0.10152275053165623</v>
      </c>
      <c r="O62" s="12">
        <v>4617</v>
      </c>
      <c r="P62" s="14">
        <f>(O62/O$121)*100</f>
        <v>0.08263212952680264</v>
      </c>
      <c r="Q62" s="12">
        <v>3815</v>
      </c>
      <c r="R62" s="14">
        <f>(Q62/Q$121)*100</f>
        <v>0.06728671566221328</v>
      </c>
      <c r="S62" s="13">
        <v>3047</v>
      </c>
      <c r="T62" s="14">
        <f>(S62/S$121)*100</f>
        <v>0.05312731026209706</v>
      </c>
      <c r="U62" s="12">
        <v>2451</v>
      </c>
      <c r="V62" s="14">
        <f>(U62/U$121)*100</f>
        <v>0.0423851623225478</v>
      </c>
      <c r="W62" s="12">
        <v>1919</v>
      </c>
      <c r="X62" s="14">
        <f>(W62/W$121)*100</f>
        <v>0.033007801984837055</v>
      </c>
      <c r="Y62" s="12">
        <v>1505</v>
      </c>
      <c r="Z62" s="14">
        <f>(Y62/Y$121)*100</f>
        <v>0.025827177569997226</v>
      </c>
      <c r="AA62" s="13">
        <v>1203</v>
      </c>
      <c r="AB62" s="14">
        <f>(AA62/AA$121)*100</f>
        <v>0.02055891539160376</v>
      </c>
      <c r="AC62" s="13">
        <v>1029</v>
      </c>
      <c r="AD62" s="14">
        <f>(AC62/AC$121)*100</f>
        <v>0.017506106296601074</v>
      </c>
    </row>
    <row r="63" spans="2:30" ht="12.75">
      <c r="B63" s="17" t="s">
        <v>60</v>
      </c>
      <c r="C63" s="12">
        <v>2252</v>
      </c>
      <c r="D63" s="14">
        <f>(C63/C$121)*100</f>
        <v>0.046163310294725673</v>
      </c>
      <c r="E63" s="12">
        <v>1130</v>
      </c>
      <c r="F63" s="14">
        <f>(E63/E$121)*100</f>
        <v>0.02140512321205658</v>
      </c>
      <c r="G63" s="12">
        <v>1036</v>
      </c>
      <c r="H63" s="14">
        <f>(G63/G$121)*100</f>
        <v>0.019331914415599585</v>
      </c>
      <c r="I63" s="12">
        <v>992</v>
      </c>
      <c r="J63" s="14">
        <f>(I63/I$121)*100</f>
        <v>0.018394525106950627</v>
      </c>
      <c r="K63" s="12">
        <v>956</v>
      </c>
      <c r="L63" s="14">
        <f>(K63/K$121)*100</f>
        <v>0.017575807158832165</v>
      </c>
      <c r="M63" s="12">
        <v>996</v>
      </c>
      <c r="N63" s="14">
        <f>(M63/M$121)*100</f>
        <v>0.0180726826683699</v>
      </c>
      <c r="O63" s="12">
        <v>1027</v>
      </c>
      <c r="P63" s="14">
        <f>(O63/O$121)*100</f>
        <v>0.018380592814387333</v>
      </c>
      <c r="Q63" s="12">
        <v>1022</v>
      </c>
      <c r="R63" s="14">
        <f>(Q63/Q$121)*100</f>
        <v>0.018025432085657135</v>
      </c>
      <c r="S63" s="13">
        <v>1084</v>
      </c>
      <c r="T63" s="14">
        <f>(S63/S$121)*100</f>
        <v>0.018900559344966594</v>
      </c>
      <c r="U63" s="12">
        <v>1072</v>
      </c>
      <c r="V63" s="14">
        <f>(U63/U$121)*100</f>
        <v>0.018538104451151057</v>
      </c>
      <c r="W63" s="12">
        <v>1066</v>
      </c>
      <c r="X63" s="14">
        <f>(W63/W$121)*100</f>
        <v>0.018335756600227356</v>
      </c>
      <c r="Y63" s="12">
        <v>1031</v>
      </c>
      <c r="Z63" s="14">
        <f>(Y63/Y$121)*100</f>
        <v>0.01769290370409777</v>
      </c>
      <c r="AA63" s="13">
        <v>1025</v>
      </c>
      <c r="AB63" s="14">
        <f>(AA63/AA$121)*100</f>
        <v>0.01751694786067652</v>
      </c>
      <c r="AC63" s="13">
        <v>1011</v>
      </c>
      <c r="AD63" s="14">
        <f>(AC63/AC$121)*100</f>
        <v>0.0171998770319375</v>
      </c>
    </row>
    <row r="64" spans="2:30" ht="12.75">
      <c r="B64" s="17" t="s">
        <v>61</v>
      </c>
      <c r="C64" s="12">
        <v>1286</v>
      </c>
      <c r="D64" s="14">
        <f>(C64/C$121)*100</f>
        <v>0.026361464049297165</v>
      </c>
      <c r="E64" s="12">
        <v>1032</v>
      </c>
      <c r="F64" s="14">
        <f>(E64/E$121)*100</f>
        <v>0.019548749694550786</v>
      </c>
      <c r="G64" s="12">
        <v>993</v>
      </c>
      <c r="H64" s="14">
        <f>(G64/G$121)*100</f>
        <v>0.018529528006457904</v>
      </c>
      <c r="I64" s="12">
        <v>966</v>
      </c>
      <c r="J64" s="14">
        <f>(I64/I$121)*100</f>
        <v>0.017912410537615227</v>
      </c>
      <c r="K64" s="12">
        <v>959</v>
      </c>
      <c r="L64" s="14">
        <f>(K64/K$121)*100</f>
        <v>0.01763096136539754</v>
      </c>
      <c r="M64" s="12">
        <v>972</v>
      </c>
      <c r="N64" s="14">
        <f>(M64/M$121)*100</f>
        <v>0.01763719633901159</v>
      </c>
      <c r="O64" s="12">
        <v>981</v>
      </c>
      <c r="P64" s="14">
        <f>(O64/O$121)*100</f>
        <v>0.017557314070997053</v>
      </c>
      <c r="Q64" s="12">
        <v>986</v>
      </c>
      <c r="R64" s="14">
        <f>(Q64/Q$121)*100</f>
        <v>0.017390485358569407</v>
      </c>
      <c r="S64" s="13">
        <v>998</v>
      </c>
      <c r="T64" s="14">
        <f>(S64/S$121)*100</f>
        <v>0.017401068474424963</v>
      </c>
      <c r="U64" s="12">
        <v>1005</v>
      </c>
      <c r="V64" s="14">
        <f>(U64/U$121)*100</f>
        <v>0.017379472922954116</v>
      </c>
      <c r="W64" s="12">
        <v>1013</v>
      </c>
      <c r="X64" s="14">
        <f>(W64/W$121)*100</f>
        <v>0.017424128926857702</v>
      </c>
      <c r="Y64" s="12">
        <v>986</v>
      </c>
      <c r="Z64" s="14">
        <f>(Y64/Y$121)*100</f>
        <v>0.016920662514297188</v>
      </c>
      <c r="AA64" s="13">
        <v>953</v>
      </c>
      <c r="AB64" s="14">
        <f>(AA64/AA$121)*100</f>
        <v>0.016286489084121683</v>
      </c>
      <c r="AC64" s="13">
        <v>930</v>
      </c>
      <c r="AD64" s="14">
        <f>(AC64/AC$121)*100</f>
        <v>0.01582184534095141</v>
      </c>
    </row>
    <row r="65" spans="2:30" ht="12.75">
      <c r="B65" s="17" t="s">
        <v>50</v>
      </c>
      <c r="C65" s="12">
        <v>5021</v>
      </c>
      <c r="D65" s="14">
        <f>(C65/C$121)*100</f>
        <v>0.10292450310382666</v>
      </c>
      <c r="E65" s="12">
        <v>4250</v>
      </c>
      <c r="F65" s="14">
        <f>(E65/E$121)*100</f>
        <v>0.08050599438162871</v>
      </c>
      <c r="G65" s="12">
        <v>3976</v>
      </c>
      <c r="H65" s="14">
        <f>(G65/G$121)*100</f>
        <v>0.07419275262203084</v>
      </c>
      <c r="I65" s="12">
        <v>3626</v>
      </c>
      <c r="J65" s="14">
        <f>(I65/I$121)*100</f>
        <v>0.06723643955423686</v>
      </c>
      <c r="K65" s="12">
        <v>3206</v>
      </c>
      <c r="L65" s="14">
        <f>(K65/K$121)*100</f>
        <v>0.05894146208286184</v>
      </c>
      <c r="M65" s="12">
        <v>2886</v>
      </c>
      <c r="N65" s="14">
        <f>(M65/M$121)*100</f>
        <v>0.05236723110533688</v>
      </c>
      <c r="O65" s="12">
        <v>2587</v>
      </c>
      <c r="P65" s="14">
        <f>(O65/O$121)*100</f>
        <v>0.04630048063370987</v>
      </c>
      <c r="Q65" s="12">
        <v>2275</v>
      </c>
      <c r="R65" s="14">
        <f>(Q65/Q$121)*100</f>
        <v>0.040125105670127184</v>
      </c>
      <c r="S65" s="13">
        <v>2020</v>
      </c>
      <c r="T65" s="14">
        <f>(S65/S$121)*100</f>
        <v>0.03522059951737317</v>
      </c>
      <c r="U65" s="12">
        <v>1712</v>
      </c>
      <c r="V65" s="14">
        <f>(U65/U$121)*100</f>
        <v>0.029605629496614373</v>
      </c>
      <c r="W65" s="12">
        <v>1402</v>
      </c>
      <c r="X65" s="14">
        <f>(W65/W$121)*100</f>
        <v>0.024115132038948172</v>
      </c>
      <c r="Y65" s="12">
        <v>1222</v>
      </c>
      <c r="Z65" s="14">
        <f>(Y65/Y$121)*100</f>
        <v>0.020970638531918013</v>
      </c>
      <c r="AA65" s="13">
        <v>1058</v>
      </c>
      <c r="AB65" s="14">
        <f>(AA65/AA$121)*100</f>
        <v>0.018080908133264153</v>
      </c>
      <c r="AC65" s="13">
        <v>916</v>
      </c>
      <c r="AD65" s="14">
        <f>(AC65/AC$121)*100</f>
        <v>0.015583667023990852</v>
      </c>
    </row>
    <row r="66" spans="2:30" ht="12.75">
      <c r="B66" s="17" t="s">
        <v>63</v>
      </c>
      <c r="C66" s="12">
        <v>914</v>
      </c>
      <c r="D66" s="14">
        <f>(C66/C$121)*100</f>
        <v>0.01873590835229985</v>
      </c>
      <c r="E66" s="12">
        <v>867</v>
      </c>
      <c r="F66" s="14">
        <f>(E66/E$121)*100</f>
        <v>0.01642322285385226</v>
      </c>
      <c r="G66" s="12">
        <v>853</v>
      </c>
      <c r="H66" s="14">
        <f>(G66/G$121)*100</f>
        <v>0.01591710713948499</v>
      </c>
      <c r="I66" s="12">
        <v>849</v>
      </c>
      <c r="J66" s="14">
        <f>(I66/I$121)*100</f>
        <v>0.01574289497560593</v>
      </c>
      <c r="K66" s="12">
        <v>859</v>
      </c>
      <c r="L66" s="14">
        <f>(K66/K$121)*100</f>
        <v>0.01579248781321844</v>
      </c>
      <c r="M66" s="12">
        <v>885</v>
      </c>
      <c r="N66" s="14">
        <f>(M66/M$121)*100</f>
        <v>0.016058558395087713</v>
      </c>
      <c r="O66" s="12">
        <v>901</v>
      </c>
      <c r="P66" s="14">
        <f>(O66/O$121)*100</f>
        <v>0.016125524952057435</v>
      </c>
      <c r="Q66" s="12">
        <v>914</v>
      </c>
      <c r="R66" s="14">
        <f>(Q66/Q$121)*100</f>
        <v>0.016120591904393956</v>
      </c>
      <c r="S66" s="13">
        <v>926</v>
      </c>
      <c r="T66" s="14">
        <f>(S66/S$121)*100</f>
        <v>0.016145680768855225</v>
      </c>
      <c r="U66" s="12">
        <v>928</v>
      </c>
      <c r="V66" s="14">
        <f>(U66/U$121)*100</f>
        <v>0.01604791131592181</v>
      </c>
      <c r="W66" s="12">
        <v>927</v>
      </c>
      <c r="X66" s="14">
        <f>(W66/W$121)*100</f>
        <v>0.015944884022899397</v>
      </c>
      <c r="Y66" s="12">
        <v>910</v>
      </c>
      <c r="Z66" s="14">
        <f>(Y66/Y$121)*100</f>
        <v>0.01561643294930065</v>
      </c>
      <c r="AA66" s="13">
        <v>909</v>
      </c>
      <c r="AB66" s="14">
        <f>(AA66/AA$121)*100</f>
        <v>0.015534542054004835</v>
      </c>
      <c r="AC66" s="13">
        <v>895</v>
      </c>
      <c r="AD66" s="14">
        <f>(AC66/AC$121)*100</f>
        <v>0.015226399548550013</v>
      </c>
    </row>
    <row r="67" spans="2:30" ht="12.75">
      <c r="B67" s="17" t="s">
        <v>65</v>
      </c>
      <c r="C67" s="12">
        <v>1142</v>
      </c>
      <c r="D67" s="14">
        <f>(C67/C$121)*100</f>
        <v>0.02340963603755627</v>
      </c>
      <c r="E67" s="12">
        <v>894</v>
      </c>
      <c r="F67" s="14">
        <f>(E67/E$121)*100</f>
        <v>0.016934672700512018</v>
      </c>
      <c r="G67" s="12">
        <v>882</v>
      </c>
      <c r="H67" s="14">
        <f>(G67/G$121)*100</f>
        <v>0.016458251461929377</v>
      </c>
      <c r="I67" s="12">
        <v>861</v>
      </c>
      <c r="J67" s="14">
        <f>(I67/I$121)*100</f>
        <v>0.01596540939222227</v>
      </c>
      <c r="K67" s="12">
        <v>855</v>
      </c>
      <c r="L67" s="14">
        <f>(K67/K$121)*100</f>
        <v>0.015718948871131278</v>
      </c>
      <c r="M67" s="12">
        <v>857</v>
      </c>
      <c r="N67" s="14">
        <f>(M67/M$121)*100</f>
        <v>0.01555049101083635</v>
      </c>
      <c r="O67" s="12">
        <v>857</v>
      </c>
      <c r="P67" s="14">
        <f>(O67/O$121)*100</f>
        <v>0.015338040936640646</v>
      </c>
      <c r="Q67" s="12">
        <v>855</v>
      </c>
      <c r="R67" s="14">
        <f>(Q67/Q$121)*100</f>
        <v>0.015079984768333514</v>
      </c>
      <c r="S67" s="13">
        <v>853</v>
      </c>
      <c r="T67" s="14">
        <f>(S67/S$121)*100</f>
        <v>0.014872857122930353</v>
      </c>
      <c r="U67" s="12">
        <v>851</v>
      </c>
      <c r="V67" s="14">
        <f>(U67/U$121)*100</f>
        <v>0.014716349708889504</v>
      </c>
      <c r="W67" s="12">
        <v>846</v>
      </c>
      <c r="X67" s="14">
        <f>(W67/W$121)*100</f>
        <v>0.014551641729636345</v>
      </c>
      <c r="Y67" s="12">
        <v>843</v>
      </c>
      <c r="Z67" s="14">
        <f>(Y67/Y$121)*100</f>
        <v>0.014466651622264227</v>
      </c>
      <c r="AA67" s="13">
        <v>844</v>
      </c>
      <c r="AB67" s="14">
        <f>(AA67/AA$121)*100</f>
        <v>0.014423711214059495</v>
      </c>
      <c r="AC67" s="13">
        <v>842</v>
      </c>
      <c r="AD67" s="14">
        <f>(AC67/AC$121)*100</f>
        <v>0.01432472449148504</v>
      </c>
    </row>
    <row r="68" spans="2:30" ht="12.75">
      <c r="B68" s="17" t="s">
        <v>86</v>
      </c>
      <c r="C68" s="12">
        <v>332</v>
      </c>
      <c r="D68" s="14">
        <f>(C68/C$121)*100</f>
        <v>0.006805603471513733</v>
      </c>
      <c r="E68" s="12">
        <v>357</v>
      </c>
      <c r="F68" s="14">
        <f>(E68/E$121)*100</f>
        <v>0.006762503528056813</v>
      </c>
      <c r="G68" s="12">
        <v>358</v>
      </c>
      <c r="H68" s="14">
        <f>(G68/G$121)*100</f>
        <v>0.006680333359830746</v>
      </c>
      <c r="I68" s="12">
        <v>356</v>
      </c>
      <c r="J68" s="14">
        <f>(I68/I$121)*100</f>
        <v>0.006601261026284702</v>
      </c>
      <c r="K68" s="12">
        <v>355</v>
      </c>
      <c r="L68" s="14">
        <f>(K68/K$121)*100</f>
        <v>0.006526581110235794</v>
      </c>
      <c r="M68" s="12">
        <v>357</v>
      </c>
      <c r="N68" s="14">
        <f>(M68/M$121)*100</f>
        <v>0.006477859149204875</v>
      </c>
      <c r="O68" s="12">
        <v>362</v>
      </c>
      <c r="P68" s="14">
        <f>(O68/O$121)*100</f>
        <v>0.006478845763201767</v>
      </c>
      <c r="Q68" s="12">
        <v>349</v>
      </c>
      <c r="R68" s="14">
        <f>(Q68/Q$121)*100</f>
        <v>0.006155455770933797</v>
      </c>
      <c r="S68" s="13">
        <v>343</v>
      </c>
      <c r="T68" s="14">
        <f>(S68/S$121)*100</f>
        <v>0.005980527541811385</v>
      </c>
      <c r="U68" s="12">
        <v>416</v>
      </c>
      <c r="V68" s="14">
        <f>(U68/U$121)*100</f>
        <v>0.0071938912795511565</v>
      </c>
      <c r="W68" s="12">
        <v>614</v>
      </c>
      <c r="X68" s="14">
        <f>(W68/W$121)*100</f>
        <v>0.010561120593376733</v>
      </c>
      <c r="Y68" s="12">
        <v>688</v>
      </c>
      <c r="Z68" s="14">
        <f>(Y68/Y$121)*100</f>
        <v>0.011806709746284448</v>
      </c>
      <c r="AA68" s="13">
        <v>771</v>
      </c>
      <c r="AB68" s="14">
        <f>(AA68/AA$121)*100</f>
        <v>0.013176162732274729</v>
      </c>
      <c r="AC68" s="13">
        <v>842</v>
      </c>
      <c r="AD68" s="14">
        <f>(AC68/AC$121)*100</f>
        <v>0.01432472449148504</v>
      </c>
    </row>
    <row r="69" spans="2:30" ht="12.75">
      <c r="B69" s="17" t="s">
        <v>66</v>
      </c>
      <c r="C69" s="12">
        <v>515</v>
      </c>
      <c r="D69" s="14">
        <f>(C69/C$121)*100</f>
        <v>0.01055688490310112</v>
      </c>
      <c r="E69" s="12">
        <v>642</v>
      </c>
      <c r="F69" s="14">
        <f>(E69/E$121)*100</f>
        <v>0.012161140798354269</v>
      </c>
      <c r="G69" s="12">
        <v>666</v>
      </c>
      <c r="H69" s="14">
        <f>(G69/G$121)*100</f>
        <v>0.012427659267171164</v>
      </c>
      <c r="I69" s="12">
        <v>671</v>
      </c>
      <c r="J69" s="14">
        <f>(I69/I$121)*100</f>
        <v>0.01244226446246358</v>
      </c>
      <c r="K69" s="12">
        <v>684</v>
      </c>
      <c r="L69" s="14">
        <f>(K69/K$121)*100</f>
        <v>0.012575159096905021</v>
      </c>
      <c r="M69" s="12">
        <v>725</v>
      </c>
      <c r="N69" s="14">
        <f>(M69/M$121)*100</f>
        <v>0.01315531619936564</v>
      </c>
      <c r="O69" s="12">
        <v>781</v>
      </c>
      <c r="P69" s="14">
        <f>(O69/O$121)*100</f>
        <v>0.01397784127364801</v>
      </c>
      <c r="Q69" s="12">
        <v>803</v>
      </c>
      <c r="R69" s="14">
        <f>(Q69/Q$121)*100</f>
        <v>0.014162839495873464</v>
      </c>
      <c r="S69" s="13">
        <v>821</v>
      </c>
      <c r="T69" s="14">
        <f>(S69/S$121)*100</f>
        <v>0.014314907031566028</v>
      </c>
      <c r="U69" s="12">
        <v>845</v>
      </c>
      <c r="V69" s="14">
        <f>(U69/U$121)*100</f>
        <v>0.014612591661588287</v>
      </c>
      <c r="W69" s="12">
        <v>873</v>
      </c>
      <c r="X69" s="14">
        <f>(W69/W$121)*100</f>
        <v>0.015016055827390696</v>
      </c>
      <c r="Y69" s="12">
        <v>847</v>
      </c>
      <c r="Z69" s="14">
        <f>(Y69/Y$121)*100</f>
        <v>0.014535295283579837</v>
      </c>
      <c r="AA69" s="13">
        <v>830</v>
      </c>
      <c r="AB69" s="14">
        <f>(AA69/AA$121)*100</f>
        <v>0.014184455340840499</v>
      </c>
      <c r="AC69" s="13">
        <v>812</v>
      </c>
      <c r="AD69" s="14">
        <f>(AC69/AC$121)*100</f>
        <v>0.013814342383712415</v>
      </c>
    </row>
    <row r="70" spans="2:30" ht="12.75">
      <c r="B70" s="17" t="s">
        <v>70</v>
      </c>
      <c r="C70" s="12">
        <v>433</v>
      </c>
      <c r="D70" s="14">
        <f>(C70/C$121)*100</f>
        <v>0.008875982840859777</v>
      </c>
      <c r="E70" s="12">
        <v>596</v>
      </c>
      <c r="F70" s="14">
        <f>(E70/E$121)*100</f>
        <v>0.011289781800341346</v>
      </c>
      <c r="G70" s="12">
        <v>617</v>
      </c>
      <c r="H70" s="14">
        <f>(G70/G$121)*100</f>
        <v>0.011513311963730642</v>
      </c>
      <c r="I70" s="12">
        <v>635</v>
      </c>
      <c r="J70" s="14">
        <f>(I70/I$121)*100</f>
        <v>0.011774721212614565</v>
      </c>
      <c r="K70" s="12">
        <v>656</v>
      </c>
      <c r="L70" s="14">
        <f>(K70/K$121)*100</f>
        <v>0.012060386502294875</v>
      </c>
      <c r="M70" s="12">
        <v>668</v>
      </c>
      <c r="N70" s="14">
        <f>(M70/M$121)*100</f>
        <v>0.012121036167139653</v>
      </c>
      <c r="O70" s="12">
        <v>696</v>
      </c>
      <c r="P70" s="14">
        <f>(O70/O$121)*100</f>
        <v>0.012456565334774669</v>
      </c>
      <c r="Q70" s="12">
        <v>738</v>
      </c>
      <c r="R70" s="14">
        <f>(Q70/Q$121)*100</f>
        <v>0.013016407905298401</v>
      </c>
      <c r="S70" s="13">
        <v>749</v>
      </c>
      <c r="T70" s="14">
        <f>(S70/S$121)*100</f>
        <v>0.01305951932599629</v>
      </c>
      <c r="U70" s="12">
        <v>766</v>
      </c>
      <c r="V70" s="14">
        <f>(U70/U$121)*100</f>
        <v>0.013246444038788907</v>
      </c>
      <c r="W70" s="12">
        <v>782</v>
      </c>
      <c r="X70" s="14">
        <f>(W70/W$121)*100</f>
        <v>0.013450808312737142</v>
      </c>
      <c r="Y70" s="12">
        <v>799</v>
      </c>
      <c r="Z70" s="14">
        <f>(Y70/Y$121)*100</f>
        <v>0.013711571347792549</v>
      </c>
      <c r="AA70" s="13">
        <v>797</v>
      </c>
      <c r="AB70" s="14">
        <f>(AA70/AA$121)*100</f>
        <v>0.013620495068252865</v>
      </c>
      <c r="AC70" s="13">
        <v>790</v>
      </c>
      <c r="AD70" s="14">
        <f>(AC70/AC$121)*100</f>
        <v>0.01344006217134582</v>
      </c>
    </row>
    <row r="71" spans="2:30" ht="12.75">
      <c r="B71" s="17" t="s">
        <v>68</v>
      </c>
      <c r="C71" s="12">
        <v>781</v>
      </c>
      <c r="D71" s="14">
        <f>(C71/C$121)*100</f>
        <v>0.01600956720256694</v>
      </c>
      <c r="E71" s="12">
        <v>720</v>
      </c>
      <c r="F71" s="14">
        <f>(E71/E$121)*100</f>
        <v>0.013638662577593571</v>
      </c>
      <c r="G71" s="12">
        <v>703</v>
      </c>
      <c r="H71" s="14">
        <f>(G71/G$121)*100</f>
        <v>0.013118084782014004</v>
      </c>
      <c r="I71" s="12">
        <v>699</v>
      </c>
      <c r="J71" s="14">
        <f>(I71/I$121)*100</f>
        <v>0.012961464767901701</v>
      </c>
      <c r="K71" s="12">
        <v>703</v>
      </c>
      <c r="L71" s="14">
        <f>(K71/K$121)*100</f>
        <v>0.01292446907181905</v>
      </c>
      <c r="M71" s="12">
        <v>709</v>
      </c>
      <c r="N71" s="14">
        <f>(M71/M$121)*100</f>
        <v>0.012864991979793435</v>
      </c>
      <c r="O71" s="12">
        <v>714</v>
      </c>
      <c r="P71" s="14">
        <f>(O71/O$121)*100</f>
        <v>0.01277871788653608</v>
      </c>
      <c r="Q71" s="12">
        <v>720</v>
      </c>
      <c r="R71" s="14">
        <f>(Q71/Q$121)*100</f>
        <v>0.012698934541754539</v>
      </c>
      <c r="S71" s="13">
        <v>730</v>
      </c>
      <c r="T71" s="14">
        <f>(S71/S$121)*100</f>
        <v>0.012728236459248721</v>
      </c>
      <c r="U71" s="12">
        <v>725</v>
      </c>
      <c r="V71" s="14">
        <f>(U71/U$121)*100</f>
        <v>0.012537430715563914</v>
      </c>
      <c r="W71" s="12">
        <v>716</v>
      </c>
      <c r="X71" s="14">
        <f>(W71/W$121)*100</f>
        <v>0.012315573851559838</v>
      </c>
      <c r="Y71" s="12">
        <v>709</v>
      </c>
      <c r="Z71" s="14">
        <f>(Y71/Y$121)*100</f>
        <v>0.012167088968191386</v>
      </c>
      <c r="AA71" s="13">
        <v>717</v>
      </c>
      <c r="AB71" s="14">
        <f>(AA71/AA$121)*100</f>
        <v>0.0122533186498586</v>
      </c>
      <c r="AC71" s="13">
        <v>713</v>
      </c>
      <c r="AD71" s="14">
        <f>(AC71/AC$121)*100</f>
        <v>0.012130081428062748</v>
      </c>
    </row>
    <row r="72" spans="2:30" ht="12.75">
      <c r="B72" s="17" t="s">
        <v>69</v>
      </c>
      <c r="C72" s="12">
        <v>683</v>
      </c>
      <c r="D72" s="14">
        <f>(C72/C$121)*100</f>
        <v>0.014000684250132166</v>
      </c>
      <c r="E72" s="12">
        <v>706</v>
      </c>
      <c r="F72" s="14">
        <f>(E72/E$121)*100</f>
        <v>0.013373466360807029</v>
      </c>
      <c r="G72" s="12">
        <v>692</v>
      </c>
      <c r="H72" s="14">
        <f>(G72/G$121)*100</f>
        <v>0.012912823142466133</v>
      </c>
      <c r="I72" s="12">
        <v>700</v>
      </c>
      <c r="J72" s="14">
        <f>(I72/I$121)*100</f>
        <v>0.012980007635953063</v>
      </c>
      <c r="K72" s="12">
        <v>700</v>
      </c>
      <c r="L72" s="14">
        <f>(K72/K$121)*100</f>
        <v>0.012869314865253677</v>
      </c>
      <c r="M72" s="12">
        <v>706</v>
      </c>
      <c r="N72" s="14">
        <f>(M72/M$121)*100</f>
        <v>0.012810556188623645</v>
      </c>
      <c r="O72" s="12">
        <v>696</v>
      </c>
      <c r="P72" s="14">
        <f>(O72/O$121)*100</f>
        <v>0.012456565334774669</v>
      </c>
      <c r="Q72" s="12">
        <v>709</v>
      </c>
      <c r="R72" s="14">
        <f>(Q72/Q$121)*100</f>
        <v>0.012504923041811066</v>
      </c>
      <c r="S72" s="13">
        <v>721</v>
      </c>
      <c r="T72" s="14">
        <f>(S72/S$121)*100</f>
        <v>0.012571312996052504</v>
      </c>
      <c r="U72" s="12">
        <v>717</v>
      </c>
      <c r="V72" s="14">
        <f>(U72/U$121)*100</f>
        <v>0.012399086652495624</v>
      </c>
      <c r="W72" s="12">
        <v>717</v>
      </c>
      <c r="X72" s="14">
        <f>(W72/W$121)*100</f>
        <v>0.012332774373698889</v>
      </c>
      <c r="Y72" s="12">
        <v>714</v>
      </c>
      <c r="Z72" s="14">
        <f>(Y72/Y$121)*100</f>
        <v>0.012252893544835894</v>
      </c>
      <c r="AA72" s="13">
        <v>715</v>
      </c>
      <c r="AB72" s="14">
        <f>(AA72/AA$121)*100</f>
        <v>0.012219139239398743</v>
      </c>
      <c r="AC72" s="13">
        <v>709</v>
      </c>
      <c r="AD72" s="14">
        <f>(AC72/AC$121)*100</f>
        <v>0.01206203048035973</v>
      </c>
    </row>
    <row r="73" spans="2:30" ht="12.75">
      <c r="B73" s="17" t="s">
        <v>67</v>
      </c>
      <c r="C73" s="12">
        <v>608</v>
      </c>
      <c r="D73" s="14">
        <f>(C73/C$121)*100</f>
        <v>0.012463273827350449</v>
      </c>
      <c r="E73" s="12">
        <v>654</v>
      </c>
      <c r="F73" s="14">
        <f>(E73/E$121)*100</f>
        <v>0.012388451841314162</v>
      </c>
      <c r="G73" s="12">
        <v>666</v>
      </c>
      <c r="H73" s="14">
        <f>(G73/G$121)*100</f>
        <v>0.012427659267171164</v>
      </c>
      <c r="I73" s="12">
        <v>665</v>
      </c>
      <c r="J73" s="14">
        <f>(I73/I$121)*100</f>
        <v>0.01233100725415541</v>
      </c>
      <c r="K73" s="12">
        <v>671</v>
      </c>
      <c r="L73" s="14">
        <f>(K73/K$121)*100</f>
        <v>0.012336157535121737</v>
      </c>
      <c r="M73" s="12">
        <v>690</v>
      </c>
      <c r="N73" s="14">
        <f>(M73/M$121)*100</f>
        <v>0.01252023196905144</v>
      </c>
      <c r="O73" s="12">
        <v>715</v>
      </c>
      <c r="P73" s="14">
        <f>(O73/O$121)*100</f>
        <v>0.012796615250522825</v>
      </c>
      <c r="Q73" s="12">
        <v>733</v>
      </c>
      <c r="R73" s="14">
        <f>(Q73/Q$121)*100</f>
        <v>0.012928220859869551</v>
      </c>
      <c r="S73" s="13">
        <v>737</v>
      </c>
      <c r="T73" s="14">
        <f>(S73/S$121)*100</f>
        <v>0.012850288041734667</v>
      </c>
      <c r="U73" s="12">
        <v>733</v>
      </c>
      <c r="V73" s="14">
        <f>(U73/U$121)*100</f>
        <v>0.012675774778632206</v>
      </c>
      <c r="W73" s="12">
        <v>729</v>
      </c>
      <c r="X73" s="14">
        <f>(W73/W$121)*100</f>
        <v>0.012539180639367488</v>
      </c>
      <c r="Y73" s="12">
        <v>721</v>
      </c>
      <c r="Z73" s="14">
        <f>(Y73/Y$121)*100</f>
        <v>0.012373019952138206</v>
      </c>
      <c r="AA73" s="13">
        <v>718</v>
      </c>
      <c r="AB73" s="14">
        <f>(AA73/AA$121)*100</f>
        <v>0.012270408355088526</v>
      </c>
      <c r="AC73" s="13">
        <v>706</v>
      </c>
      <c r="AD73" s="14">
        <f>(AC73/AC$121)*100</f>
        <v>0.012010992269582467</v>
      </c>
    </row>
    <row r="74" spans="2:30" ht="12.75">
      <c r="B74" s="17" t="s">
        <v>87</v>
      </c>
      <c r="C74" s="12">
        <v>21</v>
      </c>
      <c r="D74" s="14">
        <f>(C74/C$121)*100</f>
        <v>0.0004304749183788807</v>
      </c>
      <c r="E74" s="12">
        <v>178</v>
      </c>
      <c r="F74" s="14">
        <f>(E74/E$121)*100</f>
        <v>0.0033717804705717443</v>
      </c>
      <c r="G74" s="12">
        <v>272</v>
      </c>
      <c r="H74" s="14">
        <f>(G74/G$121)*100</f>
        <v>0.005075560541547381</v>
      </c>
      <c r="I74" s="12">
        <v>277</v>
      </c>
      <c r="J74" s="14">
        <f>(I74/I$121)*100</f>
        <v>0.00513637445022714</v>
      </c>
      <c r="K74" s="12">
        <v>277</v>
      </c>
      <c r="L74" s="14">
        <f>(K74/K$121)*100</f>
        <v>0.005092571739536098</v>
      </c>
      <c r="M74" s="12">
        <v>300</v>
      </c>
      <c r="N74" s="14">
        <f>(M74/M$121)*100</f>
        <v>0.005443579116978886</v>
      </c>
      <c r="O74" s="12">
        <v>350</v>
      </c>
      <c r="P74" s="14">
        <f>(O74/O$121)*100</f>
        <v>0.006264077395360825</v>
      </c>
      <c r="Q74" s="12">
        <v>533</v>
      </c>
      <c r="R74" s="14">
        <f>(Q74/Q$121)*100</f>
        <v>0.009400739042715512</v>
      </c>
      <c r="S74" s="13">
        <v>774</v>
      </c>
      <c r="T74" s="14">
        <f>(S74/S$121)*100</f>
        <v>0.01349541783487467</v>
      </c>
      <c r="U74" s="12">
        <v>718</v>
      </c>
      <c r="V74" s="14">
        <f>(U74/U$121)*100</f>
        <v>0.012416379660379161</v>
      </c>
      <c r="W74" s="12">
        <v>755</v>
      </c>
      <c r="X74" s="14">
        <f>(W74/W$121)*100</f>
        <v>0.01298639421498279</v>
      </c>
      <c r="Y74" s="12">
        <v>719</v>
      </c>
      <c r="Z74" s="14">
        <f>(Y74/Y$121)*100</f>
        <v>0.012338698121480403</v>
      </c>
      <c r="AA74" s="13">
        <v>676</v>
      </c>
      <c r="AB74" s="14">
        <f>(AA74/AA$121)*100</f>
        <v>0.01155264073543154</v>
      </c>
      <c r="AC74" s="13">
        <v>639</v>
      </c>
      <c r="AD74" s="14">
        <f>(AC74/AC$121)*100</f>
        <v>0.010871138895556937</v>
      </c>
    </row>
    <row r="75" spans="2:30" ht="12.75">
      <c r="B75" s="17" t="s">
        <v>71</v>
      </c>
      <c r="C75" s="12">
        <v>634</v>
      </c>
      <c r="D75" s="14">
        <f>(C75/C$121)*100</f>
        <v>0.012996242773914778</v>
      </c>
      <c r="E75" s="12">
        <v>628</v>
      </c>
      <c r="F75" s="14">
        <f>(E75/E$121)*100</f>
        <v>0.011895944581567727</v>
      </c>
      <c r="G75" s="12">
        <v>624</v>
      </c>
      <c r="H75" s="14">
        <f>(G75/G$121)*100</f>
        <v>0.011643933007079287</v>
      </c>
      <c r="I75" s="12">
        <v>627</v>
      </c>
      <c r="J75" s="14">
        <f>(I75/I$121)*100</f>
        <v>0.011626378268203673</v>
      </c>
      <c r="K75" s="12">
        <v>627</v>
      </c>
      <c r="L75" s="14">
        <f>(K75/K$121)*100</f>
        <v>0.011527229172162937</v>
      </c>
      <c r="M75" s="12">
        <v>624</v>
      </c>
      <c r="N75" s="14">
        <f>(M75/M$121)*100</f>
        <v>0.011322644563316083</v>
      </c>
      <c r="O75" s="12">
        <v>627</v>
      </c>
      <c r="P75" s="14">
        <f>(O75/O$121)*100</f>
        <v>0.011221647219689247</v>
      </c>
      <c r="Q75" s="12">
        <v>628</v>
      </c>
      <c r="R75" s="14">
        <f>(Q75/Q$121)*100</f>
        <v>0.01107629290586368</v>
      </c>
      <c r="S75" s="13">
        <v>628</v>
      </c>
      <c r="T75" s="14">
        <f>(S75/S$121)*100</f>
        <v>0.010949770543024926</v>
      </c>
      <c r="U75" s="12">
        <v>627</v>
      </c>
      <c r="V75" s="14">
        <f>(U75/U$121)*100</f>
        <v>0.010842715942977345</v>
      </c>
      <c r="W75" s="12">
        <v>626</v>
      </c>
      <c r="X75" s="14">
        <f>(W75/W$121)*100</f>
        <v>0.010767526859045333</v>
      </c>
      <c r="Y75" s="12">
        <v>622</v>
      </c>
      <c r="Z75" s="14">
        <f>(Y75/Y$121)*100</f>
        <v>0.010674089334576928</v>
      </c>
      <c r="AA75" s="13">
        <v>627</v>
      </c>
      <c r="AB75" s="14">
        <f>(AA75/AA$121)*100</f>
        <v>0.01071524517916505</v>
      </c>
      <c r="AC75" s="13">
        <v>624</v>
      </c>
      <c r="AD75" s="14">
        <f>(AC75/AC$121)*100</f>
        <v>0.010615947841670623</v>
      </c>
    </row>
    <row r="76" spans="2:30" ht="12.75">
      <c r="B76" s="17" t="s">
        <v>72</v>
      </c>
      <c r="C76" s="12">
        <v>601</v>
      </c>
      <c r="D76" s="14">
        <f>(C76/C$121)*100</f>
        <v>0.01231978218789082</v>
      </c>
      <c r="E76" s="12">
        <v>599</v>
      </c>
      <c r="F76" s="14">
        <f>(E76/E$121)*100</f>
        <v>0.011346609561081319</v>
      </c>
      <c r="G76" s="12">
        <v>600</v>
      </c>
      <c r="H76" s="14">
        <f>(G76/G$121)*100</f>
        <v>0.01119608942988393</v>
      </c>
      <c r="I76" s="12">
        <v>599</v>
      </c>
      <c r="J76" s="14">
        <f>(I76/I$121)*100</f>
        <v>0.01110717796276555</v>
      </c>
      <c r="K76" s="12">
        <v>603</v>
      </c>
      <c r="L76" s="14">
        <f>(K76/K$121)*100</f>
        <v>0.011085995519639954</v>
      </c>
      <c r="M76" s="12">
        <v>606</v>
      </c>
      <c r="N76" s="14">
        <f>(M76/M$121)*100</f>
        <v>0.01099602981629735</v>
      </c>
      <c r="O76" s="12">
        <v>605</v>
      </c>
      <c r="P76" s="14">
        <f>(O76/O$121)*100</f>
        <v>0.010827905211980854</v>
      </c>
      <c r="Q76" s="12">
        <v>611</v>
      </c>
      <c r="R76" s="14">
        <f>(Q76/Q$121)*100</f>
        <v>0.010776456951405586</v>
      </c>
      <c r="S76" s="13">
        <v>613</v>
      </c>
      <c r="T76" s="14">
        <f>(S76/S$121)*100</f>
        <v>0.010688231437697898</v>
      </c>
      <c r="U76" s="12">
        <v>614</v>
      </c>
      <c r="V76" s="14">
        <f>(U76/U$121)*100</f>
        <v>0.01061790684049137</v>
      </c>
      <c r="W76" s="12">
        <v>613</v>
      </c>
      <c r="X76" s="14">
        <f>(W76/W$121)*100</f>
        <v>0.010543920071237682</v>
      </c>
      <c r="Y76" s="12">
        <v>607</v>
      </c>
      <c r="Z76" s="14">
        <f>(Y76/Y$121)*100</f>
        <v>0.0104166756046434</v>
      </c>
      <c r="AA76" s="13">
        <v>609</v>
      </c>
      <c r="AB76" s="14">
        <f>(AA76/AA$121)*100</f>
        <v>0.010407630485026343</v>
      </c>
      <c r="AC76" s="13">
        <v>605</v>
      </c>
      <c r="AD76" s="14">
        <f>(AC76/AC$121)*100</f>
        <v>0.010292705840081294</v>
      </c>
    </row>
    <row r="77" spans="2:30" ht="12.75">
      <c r="B77" s="17" t="s">
        <v>74</v>
      </c>
      <c r="C77" s="12">
        <v>505</v>
      </c>
      <c r="D77" s="14">
        <f>(C77/C$121)*100</f>
        <v>0.010351896846730225</v>
      </c>
      <c r="E77" s="12">
        <v>495</v>
      </c>
      <c r="F77" s="14">
        <f>(E77/E$121)*100</f>
        <v>0.009376580522095581</v>
      </c>
      <c r="G77" s="12">
        <v>486</v>
      </c>
      <c r="H77" s="14">
        <f>(G77/G$121)*100</f>
        <v>0.009068832438205984</v>
      </c>
      <c r="I77" s="12">
        <v>488</v>
      </c>
      <c r="J77" s="14">
        <f>(I77/I$121)*100</f>
        <v>0.009048919609064421</v>
      </c>
      <c r="K77" s="12">
        <v>488</v>
      </c>
      <c r="L77" s="14">
        <f>(K77/K$121)*100</f>
        <v>0.008971750934633992</v>
      </c>
      <c r="M77" s="12">
        <v>514</v>
      </c>
      <c r="N77" s="14">
        <f>(M77/M$121)*100</f>
        <v>0.009326665553757158</v>
      </c>
      <c r="O77" s="12">
        <v>524</v>
      </c>
      <c r="P77" s="14">
        <f>(O77/O$121)*100</f>
        <v>0.009378218729054491</v>
      </c>
      <c r="Q77" s="12">
        <v>523</v>
      </c>
      <c r="R77" s="14">
        <f>(Q77/Q$121)*100</f>
        <v>0.00922436495185781</v>
      </c>
      <c r="S77" s="13">
        <v>530</v>
      </c>
      <c r="T77" s="14">
        <f>(S77/S$121)*100</f>
        <v>0.009241048388221674</v>
      </c>
      <c r="U77" s="12">
        <v>528</v>
      </c>
      <c r="V77" s="14">
        <f>(U77/U$121)*100</f>
        <v>0.009130708162507236</v>
      </c>
      <c r="W77" s="12">
        <v>516</v>
      </c>
      <c r="X77" s="14">
        <f>(W77/W$121)*100</f>
        <v>0.008875469423749827</v>
      </c>
      <c r="Y77" s="12">
        <v>508</v>
      </c>
      <c r="Z77" s="14">
        <f>(Y77/Y$121)*100</f>
        <v>0.008717744987082122</v>
      </c>
      <c r="AA77" s="13">
        <v>500</v>
      </c>
      <c r="AB77" s="14">
        <f>(AA77/AA$121)*100</f>
        <v>0.008544852614964155</v>
      </c>
      <c r="AC77" s="13">
        <v>497</v>
      </c>
      <c r="AD77" s="14">
        <f>(AC77/AC$121)*100</f>
        <v>0.00845533025209984</v>
      </c>
    </row>
    <row r="78" spans="2:30" ht="12.75">
      <c r="B78" s="17" t="s">
        <v>75</v>
      </c>
      <c r="C78" s="12">
        <v>424</v>
      </c>
      <c r="D78" s="14">
        <f>(C78/C$121)*100</f>
        <v>0.008691493590125972</v>
      </c>
      <c r="E78" s="12">
        <v>437</v>
      </c>
      <c r="F78" s="14">
        <f>(E78/E$121)*100</f>
        <v>0.008277910481122764</v>
      </c>
      <c r="G78" s="12">
        <v>451</v>
      </c>
      <c r="H78" s="14">
        <f>(G78/G$121)*100</f>
        <v>0.008415727221462754</v>
      </c>
      <c r="I78" s="12">
        <v>463</v>
      </c>
      <c r="J78" s="14">
        <f>(I78/I$121)*100</f>
        <v>0.008585347907780382</v>
      </c>
      <c r="K78" s="12">
        <v>456</v>
      </c>
      <c r="L78" s="14">
        <f>(K78/K$121)*100</f>
        <v>0.008383439397936681</v>
      </c>
      <c r="M78" s="12">
        <v>470</v>
      </c>
      <c r="N78" s="14">
        <f>(M78/M$121)*100</f>
        <v>0.008528273949933588</v>
      </c>
      <c r="O78" s="12">
        <v>477</v>
      </c>
      <c r="P78" s="14">
        <f>(O78/O$121)*100</f>
        <v>0.008537042621677466</v>
      </c>
      <c r="Q78" s="12">
        <v>484</v>
      </c>
      <c r="R78" s="14">
        <f>(Q78/Q$121)*100</f>
        <v>0.008536505997512772</v>
      </c>
      <c r="S78" s="13">
        <v>479</v>
      </c>
      <c r="T78" s="14">
        <f>(S78/S$121)*100</f>
        <v>0.008351815430109778</v>
      </c>
      <c r="U78" s="12">
        <v>479</v>
      </c>
      <c r="V78" s="14">
        <f>(U78/U$121)*100</f>
        <v>0.00828335077621395</v>
      </c>
      <c r="W78" s="12">
        <v>478</v>
      </c>
      <c r="X78" s="14">
        <f>(W78/W$121)*100</f>
        <v>0.008221849582465924</v>
      </c>
      <c r="Y78" s="12">
        <v>474</v>
      </c>
      <c r="Z78" s="14">
        <f>(Y78/Y$121)*100</f>
        <v>0.008134273865899459</v>
      </c>
      <c r="AA78" s="13">
        <v>478</v>
      </c>
      <c r="AB78" s="14">
        <f>(AA78/AA$121)*100</f>
        <v>0.008168879099905733</v>
      </c>
      <c r="AC78" s="13">
        <v>477</v>
      </c>
      <c r="AD78" s="14">
        <f>(AC78/AC$121)*100</f>
        <v>0.008115075513584756</v>
      </c>
    </row>
    <row r="79" spans="2:30" ht="12.75">
      <c r="B79" s="17" t="s">
        <v>78</v>
      </c>
      <c r="C79" s="12">
        <v>436</v>
      </c>
      <c r="D79" s="14">
        <f>(C79/C$121)*100</f>
        <v>0.008937479257771046</v>
      </c>
      <c r="E79" s="12">
        <v>432</v>
      </c>
      <c r="F79" s="14">
        <f>(E79/E$121)*100</f>
        <v>0.008183197546556144</v>
      </c>
      <c r="G79" s="12">
        <v>432</v>
      </c>
      <c r="H79" s="14">
        <f>(G79/G$121)*100</f>
        <v>0.00806118438951643</v>
      </c>
      <c r="I79" s="12">
        <v>430</v>
      </c>
      <c r="J79" s="14">
        <f>(I79/I$121)*100</f>
        <v>0.007973433262085453</v>
      </c>
      <c r="K79" s="12">
        <v>438</v>
      </c>
      <c r="L79" s="14">
        <f>(K79/K$121)*100</f>
        <v>0.008052514158544443</v>
      </c>
      <c r="M79" s="12">
        <v>437</v>
      </c>
      <c r="N79" s="14">
        <f>(M79/M$121)*100</f>
        <v>0.007929480247065912</v>
      </c>
      <c r="O79" s="12">
        <v>440</v>
      </c>
      <c r="P79" s="14">
        <f>(O79/O$121)*100</f>
        <v>0.007874840154167893</v>
      </c>
      <c r="Q79" s="12">
        <v>440</v>
      </c>
      <c r="R79" s="14">
        <f>(Q79/Q$121)*100</f>
        <v>0.007760459997738884</v>
      </c>
      <c r="S79" s="13">
        <v>442</v>
      </c>
      <c r="T79" s="14">
        <f>(S79/S$121)*100</f>
        <v>0.0077066856369697725</v>
      </c>
      <c r="U79" s="12">
        <v>449</v>
      </c>
      <c r="V79" s="14">
        <f>(U79/U$121)*100</f>
        <v>0.0077645605397078585</v>
      </c>
      <c r="W79" s="12">
        <v>447</v>
      </c>
      <c r="X79" s="14">
        <f>(W79/W$121)*100</f>
        <v>0.0076886333961553735</v>
      </c>
      <c r="Y79" s="12">
        <v>445</v>
      </c>
      <c r="Z79" s="14">
        <f>(Y79/Y$121)*100</f>
        <v>0.007636607321361307</v>
      </c>
      <c r="AA79" s="13">
        <v>446</v>
      </c>
      <c r="AB79" s="14">
        <f>(AA79/AA$121)*100</f>
        <v>0.007622008532548027</v>
      </c>
      <c r="AC79" s="13">
        <v>444</v>
      </c>
      <c r="AD79" s="14">
        <f>(AC79/AC$121)*100</f>
        <v>0.007553655195034867</v>
      </c>
    </row>
    <row r="80" spans="2:30" ht="12.75">
      <c r="B80" s="17" t="s">
        <v>81</v>
      </c>
      <c r="C80" s="12">
        <v>2538</v>
      </c>
      <c r="D80" s="14">
        <f>(C80/C$121)*100</f>
        <v>0.05202596870693329</v>
      </c>
      <c r="E80" s="12">
        <v>670</v>
      </c>
      <c r="F80" s="14">
        <f>(E80/E$121)*100</f>
        <v>0.012691533231927352</v>
      </c>
      <c r="G80" s="12">
        <v>589</v>
      </c>
      <c r="H80" s="14">
        <f>(G80/G$121)*100</f>
        <v>0.010990827790336059</v>
      </c>
      <c r="I80" s="12">
        <v>525</v>
      </c>
      <c r="J80" s="14">
        <f>(I80/I$121)*100</f>
        <v>0.009735005726964797</v>
      </c>
      <c r="K80" s="12">
        <v>479</v>
      </c>
      <c r="L80" s="14">
        <f>(K80/K$121)*100</f>
        <v>0.008806288314937873</v>
      </c>
      <c r="M80" s="12">
        <v>458</v>
      </c>
      <c r="N80" s="14">
        <f>(M80/M$121)*100</f>
        <v>0.008310530785254433</v>
      </c>
      <c r="O80" s="12">
        <v>431</v>
      </c>
      <c r="P80" s="14">
        <f>(O80/O$121)*100</f>
        <v>0.007713763878287187</v>
      </c>
      <c r="Q80" s="12">
        <v>417</v>
      </c>
      <c r="R80" s="14">
        <f>(Q80/Q$121)*100</f>
        <v>0.00735479958876617</v>
      </c>
      <c r="S80" s="13">
        <v>438</v>
      </c>
      <c r="T80" s="14">
        <f>(S80/S$121)*100</f>
        <v>0.007636941875549232</v>
      </c>
      <c r="U80" s="12">
        <v>431</v>
      </c>
      <c r="V80" s="14">
        <f>(U80/U$121)*100</f>
        <v>0.007453286397804204</v>
      </c>
      <c r="W80" s="12">
        <v>460</v>
      </c>
      <c r="X80" s="14">
        <f>(W80/W$121)*100</f>
        <v>0.007912240183963025</v>
      </c>
      <c r="Y80" s="12">
        <v>448</v>
      </c>
      <c r="Z80" s="14">
        <f>(Y80/Y$121)*100</f>
        <v>0.007688090067348012</v>
      </c>
      <c r="AA80" s="13">
        <v>442</v>
      </c>
      <c r="AB80" s="14">
        <f>(AA80/AA$121)*100</f>
        <v>0.007553649711628314</v>
      </c>
      <c r="AC80" s="13">
        <v>442</v>
      </c>
      <c r="AD80" s="14">
        <f>(AC80/AC$121)*100</f>
        <v>0.007519629721183359</v>
      </c>
    </row>
    <row r="81" spans="2:30" ht="12.75">
      <c r="B81" s="17" t="s">
        <v>82</v>
      </c>
      <c r="C81" s="12">
        <v>421</v>
      </c>
      <c r="D81" s="14">
        <f>(C81/C$121)*100</f>
        <v>0.008629997173214703</v>
      </c>
      <c r="E81" s="12">
        <v>416</v>
      </c>
      <c r="F81" s="14">
        <f>(E81/E$121)*100</f>
        <v>0.007880116155942953</v>
      </c>
      <c r="G81" s="12">
        <v>418</v>
      </c>
      <c r="H81" s="14">
        <f>(G81/G$121)*100</f>
        <v>0.0077999423028191385</v>
      </c>
      <c r="I81" s="12">
        <v>415</v>
      </c>
      <c r="J81" s="14">
        <f>(I81/I$121)*100</f>
        <v>0.00769529024131503</v>
      </c>
      <c r="K81" s="12">
        <v>418</v>
      </c>
      <c r="L81" s="14">
        <f>(K81/K$121)*100</f>
        <v>0.007684819448108625</v>
      </c>
      <c r="M81" s="12">
        <v>419</v>
      </c>
      <c r="N81" s="14">
        <f>(M81/M$121)*100</f>
        <v>0.007602865500047178</v>
      </c>
      <c r="O81" s="12">
        <v>426</v>
      </c>
      <c r="P81" s="14">
        <f>(O81/O$121)*100</f>
        <v>0.0076242770583534614</v>
      </c>
      <c r="Q81" s="12">
        <v>430</v>
      </c>
      <c r="R81" s="14">
        <f>(Q81/Q$121)*100</f>
        <v>0.007584085906881182</v>
      </c>
      <c r="S81" s="13">
        <v>430</v>
      </c>
      <c r="T81" s="14">
        <f>(S81/S$121)*100</f>
        <v>0.00749745435270815</v>
      </c>
      <c r="U81" s="12">
        <v>441</v>
      </c>
      <c r="V81" s="14">
        <f>(U81/U$121)*100</f>
        <v>0.007626216476639567</v>
      </c>
      <c r="W81" s="12">
        <v>441</v>
      </c>
      <c r="X81" s="14">
        <f>(W81/W$121)*100</f>
        <v>0.007585430263321074</v>
      </c>
      <c r="Y81" s="12">
        <v>438</v>
      </c>
      <c r="Z81" s="14">
        <f>(Y81/Y$121)*100</f>
        <v>0.007516480914058994</v>
      </c>
      <c r="AA81" s="13">
        <v>435</v>
      </c>
      <c r="AB81" s="14">
        <f>(AA81/AA$121)*100</f>
        <v>0.0074340217750188155</v>
      </c>
      <c r="AC81" s="13">
        <v>435</v>
      </c>
      <c r="AD81" s="14">
        <f>(AC81/AC$121)*100</f>
        <v>0.007400540562703079</v>
      </c>
    </row>
    <row r="82" spans="2:30" ht="12.75">
      <c r="B82" s="17" t="s">
        <v>77</v>
      </c>
      <c r="C82" s="12">
        <v>522</v>
      </c>
      <c r="D82" s="14">
        <f>(C82/C$121)*100</f>
        <v>0.010700376542560747</v>
      </c>
      <c r="E82" s="12">
        <v>451</v>
      </c>
      <c r="F82" s="14">
        <f>(E82/E$121)*100</f>
        <v>0.008543106697909307</v>
      </c>
      <c r="G82" s="12">
        <v>442</v>
      </c>
      <c r="H82" s="14">
        <f>(G82/G$121)*100</f>
        <v>0.008247785880014494</v>
      </c>
      <c r="I82" s="12">
        <v>439</v>
      </c>
      <c r="J82" s="14">
        <f>(I82/I$121)*100</f>
        <v>0.008140319074547707</v>
      </c>
      <c r="K82" s="12">
        <v>436</v>
      </c>
      <c r="L82" s="14">
        <f>(K82/K$121)*100</f>
        <v>0.008015744687500862</v>
      </c>
      <c r="M82" s="12">
        <v>444</v>
      </c>
      <c r="N82" s="14">
        <f>(M82/M$121)*100</f>
        <v>0.008056497093128752</v>
      </c>
      <c r="O82" s="12">
        <v>449</v>
      </c>
      <c r="P82" s="14">
        <f>(O82/O$121)*100</f>
        <v>0.0080359164300486</v>
      </c>
      <c r="Q82" s="12">
        <v>454</v>
      </c>
      <c r="R82" s="14">
        <f>(Q82/Q$121)*100</f>
        <v>0.008007383724939667</v>
      </c>
      <c r="S82" s="13">
        <v>455</v>
      </c>
      <c r="T82" s="14">
        <f>(S82/S$121)*100</f>
        <v>0.00793335286158653</v>
      </c>
      <c r="U82" s="12">
        <v>448</v>
      </c>
      <c r="V82" s="14">
        <f>(U82/U$121)*100</f>
        <v>0.007747267531824323</v>
      </c>
      <c r="W82" s="12">
        <v>448</v>
      </c>
      <c r="X82" s="14">
        <f>(W82/W$121)*100</f>
        <v>0.0077058339182944245</v>
      </c>
      <c r="Y82" s="12">
        <v>445</v>
      </c>
      <c r="Z82" s="14">
        <f>(Y82/Y$121)*100</f>
        <v>0.007636607321361307</v>
      </c>
      <c r="AA82" s="13">
        <v>431</v>
      </c>
      <c r="AB82" s="14">
        <f>(AA82/AA$121)*100</f>
        <v>0.007365662954099102</v>
      </c>
      <c r="AC82" s="13">
        <v>429</v>
      </c>
      <c r="AD82" s="14">
        <f>(AC82/AC$121)*100</f>
        <v>0.007298464141148553</v>
      </c>
    </row>
    <row r="83" spans="2:30" ht="12.75">
      <c r="B83" s="17" t="s">
        <v>80</v>
      </c>
      <c r="C83" s="12">
        <v>435</v>
      </c>
      <c r="D83" s="14">
        <f>(C83/C$121)*100</f>
        <v>0.008916980452133957</v>
      </c>
      <c r="E83" s="12">
        <v>433</v>
      </c>
      <c r="F83" s="14">
        <f>(E83/E$121)*100</f>
        <v>0.008202140133469468</v>
      </c>
      <c r="G83" s="12">
        <v>431</v>
      </c>
      <c r="H83" s="14">
        <f>(G83/G$121)*100</f>
        <v>0.008042524240466623</v>
      </c>
      <c r="I83" s="12">
        <v>434</v>
      </c>
      <c r="J83" s="14">
        <f>(I83/I$121)*100</f>
        <v>0.008047604734290899</v>
      </c>
      <c r="K83" s="12">
        <v>433</v>
      </c>
      <c r="L83" s="14">
        <f>(K83/K$121)*100</f>
        <v>0.00796059048093549</v>
      </c>
      <c r="M83" s="12">
        <v>433</v>
      </c>
      <c r="N83" s="14">
        <f>(M83/M$121)*100</f>
        <v>0.00785689919217286</v>
      </c>
      <c r="O83" s="12">
        <v>434</v>
      </c>
      <c r="P83" s="14">
        <f>(O83/O$121)*100</f>
        <v>0.007767455970247422</v>
      </c>
      <c r="Q83" s="12">
        <v>438</v>
      </c>
      <c r="R83" s="14">
        <f>(Q83/Q$121)*100</f>
        <v>0.0077251851795673435</v>
      </c>
      <c r="S83" s="13">
        <v>440</v>
      </c>
      <c r="T83" s="14">
        <f>(S83/S$121)*100</f>
        <v>0.0076718137562595025</v>
      </c>
      <c r="U83" s="12">
        <v>437</v>
      </c>
      <c r="V83" s="14">
        <f>(U83/U$121)*100</f>
        <v>0.007557044445105422</v>
      </c>
      <c r="W83" s="12">
        <v>434</v>
      </c>
      <c r="X83" s="14">
        <f>(W83/W$121)*100</f>
        <v>0.007465026608347723</v>
      </c>
      <c r="Y83" s="12">
        <v>431</v>
      </c>
      <c r="Z83" s="14">
        <f>(Y83/Y$121)*100</f>
        <v>0.007396354506756682</v>
      </c>
      <c r="AA83" s="13">
        <v>428</v>
      </c>
      <c r="AB83" s="14">
        <f>(AA83/AA$121)*100</f>
        <v>0.007314393838409318</v>
      </c>
      <c r="AC83" s="13">
        <v>428</v>
      </c>
      <c r="AD83" s="14">
        <f>(AC83/AC$121)*100</f>
        <v>0.0072814514042228</v>
      </c>
    </row>
    <row r="84" spans="2:30" ht="12.75">
      <c r="B84" s="17" t="s">
        <v>84</v>
      </c>
      <c r="C84" s="12">
        <v>419</v>
      </c>
      <c r="D84" s="14">
        <f>(C84/C$121)*100</f>
        <v>0.008588999561940524</v>
      </c>
      <c r="E84" s="12">
        <v>377</v>
      </c>
      <c r="F84" s="14">
        <f>(E84/E$121)*100</f>
        <v>0.007141355266323301</v>
      </c>
      <c r="G84" s="12">
        <v>369</v>
      </c>
      <c r="H84" s="14">
        <f>(G84/G$121)*100</f>
        <v>0.006885594999378617</v>
      </c>
      <c r="I84" s="12">
        <v>366</v>
      </c>
      <c r="J84" s="14">
        <f>(I84/I$121)*100</f>
        <v>0.006786689706798316</v>
      </c>
      <c r="K84" s="12">
        <v>369</v>
      </c>
      <c r="L84" s="14">
        <f>(K84/K$121)*100</f>
        <v>0.0067839674075408675</v>
      </c>
      <c r="M84" s="12">
        <v>373</v>
      </c>
      <c r="N84" s="14">
        <f>(M84/M$121)*100</f>
        <v>0.0067681833687770815</v>
      </c>
      <c r="O84" s="12">
        <v>372</v>
      </c>
      <c r="P84" s="14">
        <f>(O84/O$121)*100</f>
        <v>0.006657819403069218</v>
      </c>
      <c r="Q84" s="12">
        <v>376</v>
      </c>
      <c r="R84" s="14">
        <f>(Q84/Q$121)*100</f>
        <v>0.0066316658162495915</v>
      </c>
      <c r="S84" s="13">
        <v>395</v>
      </c>
      <c r="T84" s="14">
        <f>(S84/S$121)*100</f>
        <v>0.006887196440278416</v>
      </c>
      <c r="U84" s="12">
        <v>400</v>
      </c>
      <c r="V84" s="14">
        <f>(U84/U$121)*100</f>
        <v>0.006917203153414573</v>
      </c>
      <c r="W84" s="12">
        <v>408</v>
      </c>
      <c r="X84" s="14">
        <f>(W84/W$121)*100</f>
        <v>0.007017813032732421</v>
      </c>
      <c r="Y84" s="12">
        <v>406</v>
      </c>
      <c r="Z84" s="14">
        <f>(Y84/Y$121)*100</f>
        <v>0.006967331623534136</v>
      </c>
      <c r="AA84" s="13">
        <v>400</v>
      </c>
      <c r="AB84" s="14">
        <f>(AA84/AA$121)*100</f>
        <v>0.006835882091971325</v>
      </c>
      <c r="AC84" s="13">
        <v>395</v>
      </c>
      <c r="AD84" s="14">
        <f>(AC84/AC$121)*100</f>
        <v>0.00672003108567291</v>
      </c>
    </row>
    <row r="85" spans="2:30" ht="12.75">
      <c r="B85" s="17" t="s">
        <v>76</v>
      </c>
      <c r="C85" s="12">
        <v>547</v>
      </c>
      <c r="D85" s="14">
        <f>(C85/C$121)*100</f>
        <v>0.011212846683487987</v>
      </c>
      <c r="E85" s="12">
        <v>485</v>
      </c>
      <c r="F85" s="14">
        <f>(E85/E$121)*100</f>
        <v>0.009187154652962336</v>
      </c>
      <c r="G85" s="12">
        <v>465</v>
      </c>
      <c r="H85" s="14">
        <f>(G85/G$121)*100</f>
        <v>0.008676969308160046</v>
      </c>
      <c r="I85" s="12">
        <v>448</v>
      </c>
      <c r="J85" s="14">
        <f>(I85/I$121)*100</f>
        <v>0.00830720488700996</v>
      </c>
      <c r="K85" s="12">
        <v>442</v>
      </c>
      <c r="L85" s="14">
        <f>(K85/K$121)*100</f>
        <v>0.008126053100631607</v>
      </c>
      <c r="M85" s="12">
        <v>452</v>
      </c>
      <c r="N85" s="14">
        <f>(M85/M$121)*100</f>
        <v>0.008201659202914855</v>
      </c>
      <c r="O85" s="12">
        <v>451</v>
      </c>
      <c r="P85" s="14">
        <f>(O85/O$121)*100</f>
        <v>0.00807171115802209</v>
      </c>
      <c r="Q85" s="12">
        <v>440</v>
      </c>
      <c r="R85" s="14">
        <f>(Q85/Q$121)*100</f>
        <v>0.007760459997738884</v>
      </c>
      <c r="S85" s="13">
        <v>436</v>
      </c>
      <c r="T85" s="14">
        <f>(S85/S$121)*100</f>
        <v>0.0076020699948389624</v>
      </c>
      <c r="U85" s="12">
        <v>426</v>
      </c>
      <c r="V85" s="14">
        <f>(U85/U$121)*100</f>
        <v>0.007366821358386521</v>
      </c>
      <c r="W85" s="12">
        <v>423</v>
      </c>
      <c r="X85" s="14">
        <f>(W85/W$121)*100</f>
        <v>0.0072758208648181725</v>
      </c>
      <c r="Y85" s="12">
        <v>405</v>
      </c>
      <c r="Z85" s="14">
        <f>(Y85/Y$121)*100</f>
        <v>0.006950170708205234</v>
      </c>
      <c r="AA85" s="13">
        <v>391</v>
      </c>
      <c r="AB85" s="14">
        <f>(AA85/AA$121)*100</f>
        <v>0.00668207474490197</v>
      </c>
      <c r="AC85" s="13">
        <v>383</v>
      </c>
      <c r="AD85" s="14">
        <f>(AC85/AC$121)*100</f>
        <v>0.006515878242563861</v>
      </c>
    </row>
    <row r="86" spans="2:30" ht="12.75">
      <c r="B86" s="17" t="s">
        <v>79</v>
      </c>
      <c r="C86" s="12">
        <v>814</v>
      </c>
      <c r="D86" s="14">
        <f>(C86/C$121)*100</f>
        <v>0.0166860277885909</v>
      </c>
      <c r="E86" s="12">
        <v>560</v>
      </c>
      <c r="F86" s="14">
        <f>(E86/E$121)*100</f>
        <v>0.010607848671461667</v>
      </c>
      <c r="G86" s="12">
        <v>516</v>
      </c>
      <c r="H86" s="14">
        <f>(G86/G$121)*100</f>
        <v>0.009628636909700181</v>
      </c>
      <c r="I86" s="12">
        <v>456</v>
      </c>
      <c r="J86" s="14">
        <f>(I86/I$121)*100</f>
        <v>0.008455547831420853</v>
      </c>
      <c r="K86" s="12">
        <v>434</v>
      </c>
      <c r="L86" s="14">
        <f>(K86/K$121)*100</f>
        <v>0.00797897521645728</v>
      </c>
      <c r="M86" s="12">
        <v>429</v>
      </c>
      <c r="N86" s="14">
        <f>(M86/M$121)*100</f>
        <v>0.007784318137279807</v>
      </c>
      <c r="O86" s="12">
        <v>438</v>
      </c>
      <c r="P86" s="14">
        <f>(O86/O$121)*100</f>
        <v>0.007839045426194404</v>
      </c>
      <c r="Q86" s="12">
        <v>428</v>
      </c>
      <c r="R86" s="14">
        <f>(Q86/Q$121)*100</f>
        <v>0.007548811088709641</v>
      </c>
      <c r="S86" s="13">
        <v>436</v>
      </c>
      <c r="T86" s="14">
        <f>(S86/S$121)*100</f>
        <v>0.0076020699948389624</v>
      </c>
      <c r="U86" s="12">
        <v>431</v>
      </c>
      <c r="V86" s="14">
        <f>(U86/U$121)*100</f>
        <v>0.007453286397804204</v>
      </c>
      <c r="W86" s="12">
        <v>419</v>
      </c>
      <c r="X86" s="14">
        <f>(W86/W$121)*100</f>
        <v>0.007207018776261972</v>
      </c>
      <c r="Y86" s="12">
        <v>393</v>
      </c>
      <c r="Z86" s="14">
        <f>(Y86/Y$121)*100</f>
        <v>0.006744239724258412</v>
      </c>
      <c r="AA86" s="13">
        <v>386</v>
      </c>
      <c r="AB86" s="14">
        <f>(AA86/AA$121)*100</f>
        <v>0.006596626218752329</v>
      </c>
      <c r="AC86" s="13">
        <v>376</v>
      </c>
      <c r="AD86" s="14">
        <f>(AC86/AC$121)*100</f>
        <v>0.006396789084083581</v>
      </c>
    </row>
    <row r="87" spans="2:30" ht="12.75">
      <c r="B87" s="17" t="s">
        <v>85</v>
      </c>
      <c r="C87" s="12">
        <v>373</v>
      </c>
      <c r="D87" s="14">
        <f>(C87/C$121)*100</f>
        <v>0.007646054502634404</v>
      </c>
      <c r="E87" s="12">
        <v>372</v>
      </c>
      <c r="F87" s="14">
        <f>(E87/E$121)*100</f>
        <v>0.007046642331756679</v>
      </c>
      <c r="G87" s="12">
        <v>370</v>
      </c>
      <c r="H87" s="14">
        <f>(G87/G$121)*100</f>
        <v>0.006904255148428423</v>
      </c>
      <c r="I87" s="12">
        <v>370</v>
      </c>
      <c r="J87" s="14">
        <f>(I87/I$121)*100</f>
        <v>0.006860861179003762</v>
      </c>
      <c r="K87" s="12">
        <v>371</v>
      </c>
      <c r="L87" s="14">
        <f>(K87/K$121)*100</f>
        <v>0.006820736878584449</v>
      </c>
      <c r="M87" s="12">
        <v>369</v>
      </c>
      <c r="N87" s="14">
        <f>(M87/M$121)*100</f>
        <v>0.00669560231388403</v>
      </c>
      <c r="O87" s="12">
        <v>369</v>
      </c>
      <c r="P87" s="14">
        <f>(O87/O$121)*100</f>
        <v>0.006604127311108983</v>
      </c>
      <c r="Q87" s="12">
        <v>368</v>
      </c>
      <c r="R87" s="14">
        <f>(Q87/Q$121)*100</f>
        <v>0.00649056654356343</v>
      </c>
      <c r="S87" s="13">
        <v>368</v>
      </c>
      <c r="T87" s="14">
        <f>(S87/S$121)*100</f>
        <v>0.006416426050689766</v>
      </c>
      <c r="U87" s="12">
        <v>370</v>
      </c>
      <c r="V87" s="14">
        <f>(U87/U$121)*100</f>
        <v>0.00639841291690848</v>
      </c>
      <c r="W87" s="12">
        <v>367</v>
      </c>
      <c r="X87" s="14">
        <f>(W87/W$121)*100</f>
        <v>0.006312591625031369</v>
      </c>
      <c r="Y87" s="12">
        <v>368</v>
      </c>
      <c r="Z87" s="14">
        <f>(Y87/Y$121)*100</f>
        <v>0.006315216841035868</v>
      </c>
      <c r="AA87" s="13">
        <v>366</v>
      </c>
      <c r="AB87" s="14">
        <f>(AA87/AA$121)*100</f>
        <v>0.006254832114153762</v>
      </c>
      <c r="AC87" s="13">
        <v>367</v>
      </c>
      <c r="AD87" s="14">
        <f>(AC87/AC$121)*100</f>
        <v>0.006243674451751793</v>
      </c>
    </row>
    <row r="88" spans="2:30" ht="12.75">
      <c r="B88" s="17" t="s">
        <v>90</v>
      </c>
      <c r="C88" s="12">
        <v>248</v>
      </c>
      <c r="D88" s="14">
        <f>(C88/C$121)*100</f>
        <v>0.005083703797998209</v>
      </c>
      <c r="E88" s="12">
        <v>268</v>
      </c>
      <c r="F88" s="14">
        <f>(E88/E$121)*100</f>
        <v>0.00507661329277094</v>
      </c>
      <c r="G88" s="12">
        <v>267</v>
      </c>
      <c r="H88" s="14">
        <f>(G88/G$121)*100</f>
        <v>0.004982259796298349</v>
      </c>
      <c r="I88" s="12">
        <v>287</v>
      </c>
      <c r="J88" s="14">
        <f>(I88/I$121)*100</f>
        <v>0.005321803130740756</v>
      </c>
      <c r="K88" s="12">
        <v>291</v>
      </c>
      <c r="L88" s="14">
        <f>(K88/K$121)*100</f>
        <v>0.005349958036841171</v>
      </c>
      <c r="M88" s="12">
        <v>297</v>
      </c>
      <c r="N88" s="14">
        <f>(M88/M$121)*100</f>
        <v>0.0053891433258090975</v>
      </c>
      <c r="O88" s="12">
        <v>318</v>
      </c>
      <c r="P88" s="14">
        <f>(O88/O$121)*100</f>
        <v>0.005691361747784978</v>
      </c>
      <c r="Q88" s="12">
        <v>331</v>
      </c>
      <c r="R88" s="14">
        <f>(Q88/Q$121)*100</f>
        <v>0.005837982407389934</v>
      </c>
      <c r="S88" s="13">
        <v>344</v>
      </c>
      <c r="T88" s="14">
        <f>(S88/S$121)*100</f>
        <v>0.0059979634821665205</v>
      </c>
      <c r="U88" s="12">
        <v>347</v>
      </c>
      <c r="V88" s="14">
        <f>(U88/U$121)*100</f>
        <v>0.006000673735587142</v>
      </c>
      <c r="W88" s="12">
        <v>351</v>
      </c>
      <c r="X88" s="14">
        <f>(W88/W$121)*100</f>
        <v>0.0060373832708065685</v>
      </c>
      <c r="Y88" s="12">
        <v>352</v>
      </c>
      <c r="Z88" s="14">
        <f>(Y88/Y$121)*100</f>
        <v>0.006040642195773438</v>
      </c>
      <c r="AA88" s="13">
        <v>352</v>
      </c>
      <c r="AB88" s="14">
        <f>(AA88/AA$121)*100</f>
        <v>0.006015576240934766</v>
      </c>
      <c r="AC88" s="13">
        <v>347</v>
      </c>
      <c r="AD88" s="14">
        <f>(AC88/AC$121)*100</f>
        <v>0.005903419713236709</v>
      </c>
    </row>
    <row r="89" spans="2:30" ht="12.75">
      <c r="B89" s="17" t="s">
        <v>110</v>
      </c>
      <c r="C89" s="12"/>
      <c r="D89" s="14"/>
      <c r="E89" s="12"/>
      <c r="F89" s="14"/>
      <c r="G89" s="12"/>
      <c r="H89" s="14"/>
      <c r="I89" s="12"/>
      <c r="J89" s="14"/>
      <c r="K89" s="12"/>
      <c r="L89" s="14"/>
      <c r="M89" s="12"/>
      <c r="N89" s="14"/>
      <c r="O89" s="12"/>
      <c r="P89" s="14"/>
      <c r="Q89" s="12"/>
      <c r="R89" s="14"/>
      <c r="S89" s="13"/>
      <c r="T89" s="14"/>
      <c r="U89" s="12"/>
      <c r="V89" s="14"/>
      <c r="W89" s="12"/>
      <c r="X89" s="14"/>
      <c r="Y89" s="12"/>
      <c r="Z89" s="14"/>
      <c r="AA89" s="13">
        <v>218</v>
      </c>
      <c r="AB89" s="14">
        <f>(AA89/AA$121)*100</f>
        <v>0.003725555740124372</v>
      </c>
      <c r="AC89" s="13">
        <v>344</v>
      </c>
      <c r="AD89" s="14">
        <f>(AC89/AC$121)*100</f>
        <v>0.005852381502459446</v>
      </c>
    </row>
    <row r="90" spans="2:30" ht="12.75">
      <c r="B90" s="17" t="s">
        <v>88</v>
      </c>
      <c r="C90" s="12">
        <v>333</v>
      </c>
      <c r="D90" s="14">
        <f>(C90/C$121)*100</f>
        <v>0.006826102277150822</v>
      </c>
      <c r="E90" s="12">
        <v>329</v>
      </c>
      <c r="F90" s="14">
        <f>(E90/E$121)*100</f>
        <v>0.006232111094483729</v>
      </c>
      <c r="G90" s="12">
        <v>332</v>
      </c>
      <c r="H90" s="14">
        <f>(G90/G$121)*100</f>
        <v>0.006195169484535774</v>
      </c>
      <c r="I90" s="12">
        <v>333</v>
      </c>
      <c r="J90" s="14">
        <f>(I90/I$121)*100</f>
        <v>0.006174775061103387</v>
      </c>
      <c r="K90" s="12">
        <v>335</v>
      </c>
      <c r="L90" s="14">
        <f>(K90/K$121)*100</f>
        <v>0.006158886399799974</v>
      </c>
      <c r="M90" s="12">
        <v>333</v>
      </c>
      <c r="N90" s="14">
        <f>(M90/M$121)*100</f>
        <v>0.006042372819846564</v>
      </c>
      <c r="O90" s="12">
        <v>336</v>
      </c>
      <c r="P90" s="14">
        <f>(O90/O$121)*100</f>
        <v>0.006013514299546391</v>
      </c>
      <c r="Q90" s="12">
        <v>335</v>
      </c>
      <c r="R90" s="14">
        <f>(Q90/Q$121)*100</f>
        <v>0.005908532043733014</v>
      </c>
      <c r="S90" s="13">
        <v>337</v>
      </c>
      <c r="T90" s="14">
        <f>(S90/S$121)*100</f>
        <v>0.005875911899680573</v>
      </c>
      <c r="U90" s="12">
        <v>338</v>
      </c>
      <c r="V90" s="14">
        <f>(U90/U$121)*100</f>
        <v>0.005845036664635315</v>
      </c>
      <c r="W90" s="12">
        <v>339</v>
      </c>
      <c r="X90" s="14">
        <f>(W90/W$121)*100</f>
        <v>0.0058309770051379675</v>
      </c>
      <c r="Y90" s="12">
        <v>337</v>
      </c>
      <c r="Z90" s="14">
        <f>(Y90/Y$121)*100</f>
        <v>0.005783228465839911</v>
      </c>
      <c r="AA90" s="13">
        <v>336</v>
      </c>
      <c r="AB90" s="14">
        <f>(AA90/AA$121)*100</f>
        <v>0.005742140957255913</v>
      </c>
      <c r="AC90" s="13">
        <v>340</v>
      </c>
      <c r="AD90" s="14">
        <f>(AC90/AC$121)*100</f>
        <v>0.00578433055475643</v>
      </c>
    </row>
    <row r="91" spans="2:30" ht="12.75">
      <c r="B91" s="17" t="s">
        <v>102</v>
      </c>
      <c r="C91" s="12">
        <v>49</v>
      </c>
      <c r="D91" s="14">
        <f>(C91/C$121)*100</f>
        <v>0.0010044414762173882</v>
      </c>
      <c r="E91" s="12">
        <v>120</v>
      </c>
      <c r="F91" s="14">
        <f>(E91/E$121)*100</f>
        <v>0.0022731104295989285</v>
      </c>
      <c r="G91" s="12">
        <v>122</v>
      </c>
      <c r="H91" s="14">
        <f>(G91/G$121)*100</f>
        <v>0.002276538184076399</v>
      </c>
      <c r="I91" s="12">
        <v>124</v>
      </c>
      <c r="J91" s="14">
        <f>(I91/I$121)*100</f>
        <v>0.0022993156383688284</v>
      </c>
      <c r="K91" s="12">
        <v>139</v>
      </c>
      <c r="L91" s="14">
        <f>(K91/K$121)*100</f>
        <v>0.0025554782375289443</v>
      </c>
      <c r="M91" s="12">
        <v>144</v>
      </c>
      <c r="N91" s="14">
        <f>(M91/M$121)*100</f>
        <v>0.0026129179761498656</v>
      </c>
      <c r="O91" s="12">
        <v>174</v>
      </c>
      <c r="P91" s="14">
        <f>(O91/O$121)*100</f>
        <v>0.0031141413336936673</v>
      </c>
      <c r="Q91" s="12">
        <v>175</v>
      </c>
      <c r="R91" s="14">
        <f>(Q91/Q$121)*100</f>
        <v>0.0030865465900097836</v>
      </c>
      <c r="S91" s="13">
        <v>189</v>
      </c>
      <c r="T91" s="14">
        <f>(S91/S$121)*100</f>
        <v>0.003295392727120559</v>
      </c>
      <c r="U91" s="12">
        <v>210</v>
      </c>
      <c r="V91" s="14">
        <f>(U91/U$121)*100</f>
        <v>0.0036315316555426513</v>
      </c>
      <c r="W91" s="12">
        <v>236</v>
      </c>
      <c r="X91" s="14">
        <f>(W91/W$121)*100</f>
        <v>0.004059323224815813</v>
      </c>
      <c r="Y91" s="12">
        <v>259</v>
      </c>
      <c r="Z91" s="14">
        <f>(Y91/Y$121)*100</f>
        <v>0.004444677070185569</v>
      </c>
      <c r="AA91" s="13">
        <v>295</v>
      </c>
      <c r="AB91" s="14">
        <f>(AA91/AA$121)*100</f>
        <v>0.005041463042828852</v>
      </c>
      <c r="AC91" s="13">
        <v>315</v>
      </c>
      <c r="AD91" s="14">
        <f>(AC91/AC$121)*100</f>
        <v>0.005359012131612575</v>
      </c>
    </row>
    <row r="92" spans="2:30" ht="12.75">
      <c r="B92" s="17" t="s">
        <v>89</v>
      </c>
      <c r="C92" s="12">
        <v>244</v>
      </c>
      <c r="D92" s="14">
        <f>(C92/C$121)*100</f>
        <v>0.0050017085754498515</v>
      </c>
      <c r="E92" s="12">
        <v>323</v>
      </c>
      <c r="F92" s="14">
        <f>(E92/E$121)*100</f>
        <v>0.0061184555730037825</v>
      </c>
      <c r="G92" s="12">
        <v>316</v>
      </c>
      <c r="H92" s="14">
        <f>(G92/G$121)*100</f>
        <v>0.00589660709973887</v>
      </c>
      <c r="I92" s="12">
        <v>315</v>
      </c>
      <c r="J92" s="14">
        <f>(I92/I$121)*100</f>
        <v>0.005841003436178879</v>
      </c>
      <c r="K92" s="12">
        <v>310</v>
      </c>
      <c r="L92" s="14">
        <f>(K92/K$121)*100</f>
        <v>0.0056992680117552</v>
      </c>
      <c r="M92" s="12">
        <v>318</v>
      </c>
      <c r="N92" s="14">
        <f>(M92/M$121)*100</f>
        <v>0.005770193863997619</v>
      </c>
      <c r="O92" s="12">
        <v>318</v>
      </c>
      <c r="P92" s="14">
        <f>(O92/O$121)*100</f>
        <v>0.005691361747784978</v>
      </c>
      <c r="Q92" s="12">
        <v>317</v>
      </c>
      <c r="R92" s="14">
        <f>(Q92/Q$121)*100</f>
        <v>0.005591058680189151</v>
      </c>
      <c r="S92" s="13">
        <v>323</v>
      </c>
      <c r="T92" s="14">
        <f>(S92/S$121)*100</f>
        <v>0.0056318087347086805</v>
      </c>
      <c r="U92" s="12">
        <v>327</v>
      </c>
      <c r="V92" s="14">
        <f>(U92/U$121)*100</f>
        <v>0.005654813577916414</v>
      </c>
      <c r="W92" s="12">
        <v>327</v>
      </c>
      <c r="X92" s="14">
        <f>(W92/W$121)*100</f>
        <v>0.005624570739469367</v>
      </c>
      <c r="Y92" s="12">
        <v>315</v>
      </c>
      <c r="Z92" s="14">
        <f>(Y92/Y$121)*100</f>
        <v>0.005405688328604071</v>
      </c>
      <c r="AA92" s="13">
        <v>310</v>
      </c>
      <c r="AB92" s="14">
        <f>(AA92/AA$121)*100</f>
        <v>0.005297808621277777</v>
      </c>
      <c r="AC92" s="13">
        <v>306</v>
      </c>
      <c r="AD92" s="14">
        <f>(AC92/AC$121)*100</f>
        <v>0.005205897499280787</v>
      </c>
    </row>
    <row r="93" spans="2:30" ht="12.75">
      <c r="B93" s="17" t="s">
        <v>118</v>
      </c>
      <c r="C93" s="12"/>
      <c r="D93" s="14"/>
      <c r="E93" s="12"/>
      <c r="F93" s="14"/>
      <c r="G93" s="12"/>
      <c r="H93" s="14"/>
      <c r="I93" s="12"/>
      <c r="J93" s="14"/>
      <c r="K93" s="12"/>
      <c r="L93" s="14"/>
      <c r="M93" s="12"/>
      <c r="N93" s="14"/>
      <c r="O93" s="12"/>
      <c r="P93" s="14"/>
      <c r="Q93" s="12"/>
      <c r="R93" s="14"/>
      <c r="S93" s="13"/>
      <c r="T93" s="14"/>
      <c r="U93" s="12"/>
      <c r="V93" s="14"/>
      <c r="W93" s="12"/>
      <c r="X93" s="14"/>
      <c r="Y93" s="12"/>
      <c r="Z93" s="14"/>
      <c r="AA93" s="13">
        <v>105</v>
      </c>
      <c r="AB93" s="14">
        <f>(AA93/AA$121)*100</f>
        <v>0.0017944190491424726</v>
      </c>
      <c r="AC93" s="13">
        <v>294</v>
      </c>
      <c r="AD93" s="14">
        <f>(AC93/AC$121)*100</f>
        <v>0.005001744656171736</v>
      </c>
    </row>
    <row r="94" spans="2:30" ht="12.75">
      <c r="B94" s="17" t="s">
        <v>92</v>
      </c>
      <c r="C94" s="12">
        <v>237</v>
      </c>
      <c r="D94" s="14">
        <f>(C94/C$121)*100</f>
        <v>0.004858216935990225</v>
      </c>
      <c r="E94" s="12">
        <v>266</v>
      </c>
      <c r="F94" s="14">
        <f>(E94/E$121)*100</f>
        <v>0.005038728118944291</v>
      </c>
      <c r="G94" s="12">
        <v>265</v>
      </c>
      <c r="H94" s="14">
        <f>(G94/G$121)*100</f>
        <v>0.0049449394981987355</v>
      </c>
      <c r="I94" s="12">
        <v>267</v>
      </c>
      <c r="J94" s="14">
        <f>(I94/I$121)*100</f>
        <v>0.0049509457697135256</v>
      </c>
      <c r="K94" s="12">
        <v>269</v>
      </c>
      <c r="L94" s="14">
        <f>(K94/K$121)*100</f>
        <v>0.004945493855361771</v>
      </c>
      <c r="M94" s="12">
        <v>281</v>
      </c>
      <c r="N94" s="14">
        <f>(M94/M$121)*100</f>
        <v>0.00509881910623689</v>
      </c>
      <c r="O94" s="12">
        <v>284</v>
      </c>
      <c r="P94" s="14">
        <f>(O94/O$121)*100</f>
        <v>0.00508285137223564</v>
      </c>
      <c r="Q94" s="12">
        <v>292</v>
      </c>
      <c r="R94" s="14">
        <f>(Q94/Q$121)*100</f>
        <v>0.005150123453044895</v>
      </c>
      <c r="S94" s="13">
        <v>292</v>
      </c>
      <c r="T94" s="14">
        <f>(S94/S$121)*100</f>
        <v>0.005091294583699489</v>
      </c>
      <c r="U94" s="12">
        <v>294</v>
      </c>
      <c r="V94" s="14">
        <f>(U94/U$121)*100</f>
        <v>0.005084144317759711</v>
      </c>
      <c r="W94" s="12">
        <v>292</v>
      </c>
      <c r="X94" s="14">
        <f>(W94/W$121)*100</f>
        <v>0.0050225524646026155</v>
      </c>
      <c r="Y94" s="12">
        <v>284</v>
      </c>
      <c r="Z94" s="14">
        <f>(Y94/Y$121)*100</f>
        <v>0.004873699953408115</v>
      </c>
      <c r="AA94" s="13">
        <v>281</v>
      </c>
      <c r="AB94" s="14">
        <f>(AA94/AA$121)*100</f>
        <v>0.004802207169609856</v>
      </c>
      <c r="AC94" s="13">
        <v>281</v>
      </c>
      <c r="AD94" s="14">
        <f>(AC94/AC$121)*100</f>
        <v>0.004780579076136932</v>
      </c>
    </row>
    <row r="95" spans="2:30" ht="12.75">
      <c r="B95" s="17" t="s">
        <v>94</v>
      </c>
      <c r="C95" s="12">
        <v>113</v>
      </c>
      <c r="D95" s="14">
        <f>(C95/C$121)*100</f>
        <v>0.0023163650369911197</v>
      </c>
      <c r="E95" s="12">
        <v>158</v>
      </c>
      <c r="F95" s="14">
        <f>(E95/E$121)*100</f>
        <v>0.002992928732305256</v>
      </c>
      <c r="G95" s="12">
        <v>176</v>
      </c>
      <c r="H95" s="14">
        <f>(G95/G$121)*100</f>
        <v>0.003284186232765953</v>
      </c>
      <c r="I95" s="12">
        <v>200</v>
      </c>
      <c r="J95" s="14">
        <f>(I95/I$121)*100</f>
        <v>0.003708573610272304</v>
      </c>
      <c r="K95" s="12">
        <v>222</v>
      </c>
      <c r="L95" s="14">
        <f>(K95/K$121)*100</f>
        <v>0.004081411285837595</v>
      </c>
      <c r="M95" s="12">
        <v>238</v>
      </c>
      <c r="N95" s="14">
        <f>(M95/M$121)*100</f>
        <v>0.004318572766136583</v>
      </c>
      <c r="O95" s="12">
        <v>261</v>
      </c>
      <c r="P95" s="14">
        <f>(O95/O$121)*100</f>
        <v>0.0046712120005405</v>
      </c>
      <c r="Q95" s="12">
        <v>268</v>
      </c>
      <c r="R95" s="14">
        <f>(Q95/Q$121)*100</f>
        <v>0.004726825634986411</v>
      </c>
      <c r="S95" s="13">
        <v>268</v>
      </c>
      <c r="T95" s="14">
        <f>(S95/S$121)*100</f>
        <v>0.004672832015176242</v>
      </c>
      <c r="U95" s="12">
        <v>270</v>
      </c>
      <c r="V95" s="14">
        <f>(U95/U$121)*100</f>
        <v>0.004669112128554837</v>
      </c>
      <c r="W95" s="12">
        <v>267</v>
      </c>
      <c r="X95" s="14">
        <f>(W95/W$121)*100</f>
        <v>0.004592539411126364</v>
      </c>
      <c r="Y95" s="12">
        <v>261</v>
      </c>
      <c r="Z95" s="14">
        <f>(Y95/Y$121)*100</f>
        <v>0.004478998900843373</v>
      </c>
      <c r="AA95" s="13">
        <v>264</v>
      </c>
      <c r="AB95" s="14">
        <f>(AA95/AA$121)*100</f>
        <v>0.004511682180701074</v>
      </c>
      <c r="AC95" s="13">
        <v>265</v>
      </c>
      <c r="AD95" s="14">
        <f>(AC95/AC$121)*100</f>
        <v>0.004508375285324865</v>
      </c>
    </row>
    <row r="96" spans="2:30" ht="12.75">
      <c r="B96" s="17" t="s">
        <v>109</v>
      </c>
      <c r="C96" s="12"/>
      <c r="D96" s="14"/>
      <c r="E96" s="12"/>
      <c r="F96" s="14"/>
      <c r="G96" s="12"/>
      <c r="H96" s="14"/>
      <c r="I96" s="12"/>
      <c r="J96" s="14"/>
      <c r="K96" s="12"/>
      <c r="L96" s="14"/>
      <c r="M96" s="12"/>
      <c r="N96" s="14"/>
      <c r="O96" s="12"/>
      <c r="P96" s="14"/>
      <c r="Q96" s="12"/>
      <c r="R96" s="14"/>
      <c r="S96" s="13"/>
      <c r="T96" s="14"/>
      <c r="U96" s="12"/>
      <c r="V96" s="14"/>
      <c r="W96" s="12"/>
      <c r="X96" s="14"/>
      <c r="Y96" s="12"/>
      <c r="Z96" s="14"/>
      <c r="AA96" s="13">
        <v>254</v>
      </c>
      <c r="AB96" s="14">
        <f>(AA96/AA$121)*100</f>
        <v>0.004340785128401792</v>
      </c>
      <c r="AC96" s="13">
        <v>261</v>
      </c>
      <c r="AD96" s="14">
        <f>(AC96/AC$121)*100</f>
        <v>0.004440324337621847</v>
      </c>
    </row>
    <row r="97" spans="2:30" ht="12.75">
      <c r="B97" s="17" t="s">
        <v>73</v>
      </c>
      <c r="C97" s="12">
        <v>74</v>
      </c>
      <c r="D97" s="14">
        <f>(C97/C$121)*100</f>
        <v>0.001516911617144627</v>
      </c>
      <c r="E97" s="12">
        <v>562</v>
      </c>
      <c r="F97" s="14">
        <f>(E97/E$121)*100</f>
        <v>0.010645733845288316</v>
      </c>
      <c r="G97" s="12">
        <v>701</v>
      </c>
      <c r="H97" s="14">
        <f>(G97/G$121)*100</f>
        <v>0.013080764483914393</v>
      </c>
      <c r="I97" s="12">
        <v>655</v>
      </c>
      <c r="J97" s="14">
        <f>(I97/I$121)*100</f>
        <v>0.012145578573641796</v>
      </c>
      <c r="K97" s="12">
        <v>634</v>
      </c>
      <c r="L97" s="14">
        <f>(K97/K$121)*100</f>
        <v>0.011655922320815474</v>
      </c>
      <c r="M97" s="12">
        <v>607</v>
      </c>
      <c r="N97" s="14">
        <f>(M97/M$121)*100</f>
        <v>0.011014175080020613</v>
      </c>
      <c r="O97" s="12">
        <v>550</v>
      </c>
      <c r="P97" s="14">
        <f>(O97/O$121)*100</f>
        <v>0.009843550192709867</v>
      </c>
      <c r="Q97" s="12">
        <v>503</v>
      </c>
      <c r="R97" s="14">
        <f>(Q97/Q$121)*100</f>
        <v>0.008871616770142405</v>
      </c>
      <c r="S97" s="13">
        <v>437</v>
      </c>
      <c r="T97" s="14">
        <f>(S97/S$121)*100</f>
        <v>0.007619505935194096</v>
      </c>
      <c r="U97" s="12">
        <v>382</v>
      </c>
      <c r="V97" s="14">
        <f>(U97/U$121)*100</f>
        <v>0.006605929011510918</v>
      </c>
      <c r="W97" s="12">
        <v>353</v>
      </c>
      <c r="X97" s="14">
        <f>(W97/W$121)*100</f>
        <v>0.006071784315084669</v>
      </c>
      <c r="Y97" s="12">
        <v>313</v>
      </c>
      <c r="Z97" s="14">
        <f>(Y97/Y$121)*100</f>
        <v>0.005371366497946267</v>
      </c>
      <c r="AA97" s="13">
        <v>280</v>
      </c>
      <c r="AB97" s="14">
        <f>(AA97/AA$121)*100</f>
        <v>0.004785117464379927</v>
      </c>
      <c r="AC97" s="13">
        <v>253</v>
      </c>
      <c r="AD97" s="14">
        <f>(AC97/AC$121)*100</f>
        <v>0.004304222442215813</v>
      </c>
    </row>
    <row r="98" spans="2:30" ht="12.75">
      <c r="B98" s="17" t="s">
        <v>91</v>
      </c>
      <c r="C98" s="12">
        <v>310</v>
      </c>
      <c r="D98" s="14">
        <f>(C98/C$121)*100</f>
        <v>0.006354629747497762</v>
      </c>
      <c r="E98" s="12">
        <v>321</v>
      </c>
      <c r="F98" s="14">
        <f>(E98/E$121)*100</f>
        <v>0.0060805703991771345</v>
      </c>
      <c r="G98" s="12">
        <v>319</v>
      </c>
      <c r="H98" s="14">
        <f>(G98/G$121)*100</f>
        <v>0.0059525875468882895</v>
      </c>
      <c r="I98" s="12">
        <v>286</v>
      </c>
      <c r="J98" s="14">
        <f>(I98/I$121)*100</f>
        <v>0.005303260262689394</v>
      </c>
      <c r="K98" s="12">
        <v>284</v>
      </c>
      <c r="L98" s="14">
        <f>(K98/K$121)*100</f>
        <v>0.005221264888188634</v>
      </c>
      <c r="M98" s="12">
        <v>296</v>
      </c>
      <c r="N98" s="14">
        <f>(M98/M$121)*100</f>
        <v>0.005370998062085834</v>
      </c>
      <c r="O98" s="12">
        <v>299</v>
      </c>
      <c r="P98" s="14">
        <f>(O98/O$121)*100</f>
        <v>0.005351311832036819</v>
      </c>
      <c r="Q98" s="12">
        <v>294</v>
      </c>
      <c r="R98" s="14">
        <f>(Q98/Q$121)*100</f>
        <v>0.005185398271216436</v>
      </c>
      <c r="S98" s="13">
        <v>291</v>
      </c>
      <c r="T98" s="14">
        <f>(S98/S$121)*100</f>
        <v>0.005073858643344353</v>
      </c>
      <c r="U98" s="12">
        <v>286</v>
      </c>
      <c r="V98" s="14">
        <f>(U98/U$121)*100</f>
        <v>0.00494580025469142</v>
      </c>
      <c r="W98" s="12">
        <v>279</v>
      </c>
      <c r="X98" s="14">
        <f>(W98/W$121)*100</f>
        <v>0.0047989456767949645</v>
      </c>
      <c r="Y98" s="12">
        <v>261</v>
      </c>
      <c r="Z98" s="14">
        <f>(Y98/Y$121)*100</f>
        <v>0.004478998900843373</v>
      </c>
      <c r="AA98" s="13">
        <v>254</v>
      </c>
      <c r="AB98" s="14">
        <f>(AA98/AA$121)*100</f>
        <v>0.004340785128401792</v>
      </c>
      <c r="AC98" s="13">
        <v>240</v>
      </c>
      <c r="AD98" s="14">
        <f>(AC98/AC$121)*100</f>
        <v>0.00408305686218101</v>
      </c>
    </row>
    <row r="99" spans="2:30" ht="12.75">
      <c r="B99" s="17" t="s">
        <v>111</v>
      </c>
      <c r="C99" s="12"/>
      <c r="D99" s="14"/>
      <c r="E99" s="12"/>
      <c r="F99" s="14"/>
      <c r="G99" s="12"/>
      <c r="H99" s="14"/>
      <c r="I99" s="12"/>
      <c r="J99" s="14"/>
      <c r="K99" s="12"/>
      <c r="L99" s="14"/>
      <c r="M99" s="12"/>
      <c r="N99" s="14"/>
      <c r="O99" s="12"/>
      <c r="P99" s="14"/>
      <c r="Q99" s="12"/>
      <c r="R99" s="14"/>
      <c r="S99" s="13"/>
      <c r="T99" s="14"/>
      <c r="U99" s="12"/>
      <c r="V99" s="14"/>
      <c r="W99" s="12"/>
      <c r="X99" s="14"/>
      <c r="Y99" s="12"/>
      <c r="Z99" s="14"/>
      <c r="AA99" s="13">
        <v>205</v>
      </c>
      <c r="AB99" s="14">
        <f>(AA99/AA$121)*100</f>
        <v>0.003503389572135304</v>
      </c>
      <c r="AC99" s="13">
        <v>217</v>
      </c>
      <c r="AD99" s="14">
        <f>(AC99/AC$121)*100</f>
        <v>0.003691763912888662</v>
      </c>
    </row>
    <row r="100" spans="2:30" ht="12.75">
      <c r="B100" s="17" t="s">
        <v>95</v>
      </c>
      <c r="C100" s="12">
        <v>206</v>
      </c>
      <c r="D100" s="14">
        <f>(C100/C$121)*100</f>
        <v>0.0042227539612404484</v>
      </c>
      <c r="E100" s="12">
        <v>199</v>
      </c>
      <c r="F100" s="14">
        <f>(E100/E$121)*100</f>
        <v>0.003769574795751557</v>
      </c>
      <c r="G100" s="12">
        <v>199</v>
      </c>
      <c r="H100" s="14">
        <f>(G100/G$121)*100</f>
        <v>0.0037133696609115037</v>
      </c>
      <c r="I100" s="12">
        <v>199</v>
      </c>
      <c r="J100" s="14">
        <f>(I100/I$121)*100</f>
        <v>0.0036900307422209422</v>
      </c>
      <c r="K100" s="12">
        <v>199</v>
      </c>
      <c r="L100" s="14">
        <f>(K100/K$121)*100</f>
        <v>0.0036585623688364026</v>
      </c>
      <c r="M100" s="12">
        <v>198</v>
      </c>
      <c r="N100" s="14">
        <f>(M100/M$121)*100</f>
        <v>0.0035927622172060645</v>
      </c>
      <c r="O100" s="12">
        <v>201</v>
      </c>
      <c r="P100" s="14">
        <f>(O100/O$121)*100</f>
        <v>0.0035973701613357875</v>
      </c>
      <c r="Q100" s="12">
        <v>203</v>
      </c>
      <c r="R100" s="14">
        <f>(Q100/Q$121)*100</f>
        <v>0.003580394044411349</v>
      </c>
      <c r="S100" s="13">
        <v>201</v>
      </c>
      <c r="T100" s="14">
        <f>(S100/S$121)*100</f>
        <v>0.003504624011382182</v>
      </c>
      <c r="U100" s="12">
        <v>203</v>
      </c>
      <c r="V100" s="14">
        <f>(U100/U$121)*100</f>
        <v>0.0035104806003578956</v>
      </c>
      <c r="W100" s="12">
        <v>199</v>
      </c>
      <c r="X100" s="14">
        <f>(W100/W$121)*100</f>
        <v>0.0034229039056709607</v>
      </c>
      <c r="Y100" s="12">
        <v>200</v>
      </c>
      <c r="Z100" s="14">
        <f>(Y100/Y$121)*100</f>
        <v>0.0034321830657803626</v>
      </c>
      <c r="AA100" s="13">
        <v>202</v>
      </c>
      <c r="AB100" s="14">
        <f>(AA100/AA$121)*100</f>
        <v>0.003452120456445519</v>
      </c>
      <c r="AC100" s="13">
        <v>205</v>
      </c>
      <c r="AD100" s="14">
        <f>(AC100/AC$121)*100</f>
        <v>0.003487611069779612</v>
      </c>
    </row>
    <row r="101" spans="2:30" ht="12.75">
      <c r="B101" s="17" t="s">
        <v>103</v>
      </c>
      <c r="C101" s="12">
        <v>50</v>
      </c>
      <c r="D101" s="14">
        <f>(C101/C$121)*100</f>
        <v>0.0010249402818544777</v>
      </c>
      <c r="E101" s="12">
        <v>119</v>
      </c>
      <c r="F101" s="14">
        <f>(E101/E$121)*100</f>
        <v>0.002254167842685604</v>
      </c>
      <c r="G101" s="12">
        <v>137</v>
      </c>
      <c r="H101" s="14">
        <f>(G101/G$121)*100</f>
        <v>0.0025564404198234972</v>
      </c>
      <c r="I101" s="12">
        <v>130</v>
      </c>
      <c r="J101" s="14">
        <f>(I101/I$121)*100</f>
        <v>0.0024105728466769978</v>
      </c>
      <c r="K101" s="12">
        <v>135</v>
      </c>
      <c r="L101" s="14">
        <f>(K101/K$121)*100</f>
        <v>0.0024819392954417807</v>
      </c>
      <c r="M101" s="12">
        <v>150</v>
      </c>
      <c r="N101" s="14">
        <f>(M101/M$121)*100</f>
        <v>0.002721789558489443</v>
      </c>
      <c r="O101" s="12">
        <v>171</v>
      </c>
      <c r="P101" s="14">
        <f>(O101/O$121)*100</f>
        <v>0.0030604492417334313</v>
      </c>
      <c r="Q101" s="12">
        <v>191</v>
      </c>
      <c r="R101" s="14">
        <f>(Q101/Q$121)*100</f>
        <v>0.0033687451353821064</v>
      </c>
      <c r="S101" s="13">
        <v>197</v>
      </c>
      <c r="T101" s="14">
        <f>(S101/S$121)*100</f>
        <v>0.003434880249961641</v>
      </c>
      <c r="U101" s="12">
        <v>210</v>
      </c>
      <c r="V101" s="14">
        <f>(U101/U$121)*100</f>
        <v>0.0036315316555426513</v>
      </c>
      <c r="W101" s="12">
        <v>213</v>
      </c>
      <c r="X101" s="14">
        <f>(W101/W$121)*100</f>
        <v>0.0036637112156176614</v>
      </c>
      <c r="Y101" s="12">
        <v>226</v>
      </c>
      <c r="Z101" s="14">
        <f>(Y101/Y$121)*100</f>
        <v>0.00387836686433181</v>
      </c>
      <c r="AA101" s="13">
        <v>206</v>
      </c>
      <c r="AB101" s="14">
        <f>(AA101/AA$121)*100</f>
        <v>0.0035204792773652323</v>
      </c>
      <c r="AC101" s="13">
        <v>200</v>
      </c>
      <c r="AD101" s="14">
        <f>(AC101/AC$121)*100</f>
        <v>0.0034025473851508406</v>
      </c>
    </row>
    <row r="102" spans="2:30" ht="12.75">
      <c r="B102" s="17" t="s">
        <v>96</v>
      </c>
      <c r="C102" s="12">
        <v>239</v>
      </c>
      <c r="D102" s="14">
        <f>(C102/C$121)*100</f>
        <v>0.004899214547264404</v>
      </c>
      <c r="E102" s="12">
        <v>204</v>
      </c>
      <c r="F102" s="14">
        <f>(E102/E$121)*100</f>
        <v>0.003864287730318179</v>
      </c>
      <c r="G102" s="12">
        <v>192</v>
      </c>
      <c r="H102" s="14">
        <f>(G102/G$121)*100</f>
        <v>0.003582748617562858</v>
      </c>
      <c r="I102" s="12">
        <v>195</v>
      </c>
      <c r="J102" s="14">
        <f>(I102/I$121)*100</f>
        <v>0.003615859270015496</v>
      </c>
      <c r="K102" s="12">
        <v>190</v>
      </c>
      <c r="L102" s="14">
        <f>(K102/K$121)*100</f>
        <v>0.0034930997491402836</v>
      </c>
      <c r="M102" s="12">
        <v>194</v>
      </c>
      <c r="N102" s="14">
        <f>(M102/M$121)*100</f>
        <v>0.003520181162313013</v>
      </c>
      <c r="O102" s="12">
        <v>196</v>
      </c>
      <c r="P102" s="14">
        <f>(O102/O$121)*100</f>
        <v>0.0035078833414020614</v>
      </c>
      <c r="Q102" s="12">
        <v>198</v>
      </c>
      <c r="R102" s="14">
        <f>(Q102/Q$121)*100</f>
        <v>0.003492206998982498</v>
      </c>
      <c r="S102" s="13">
        <v>195</v>
      </c>
      <c r="T102" s="14">
        <f>(S102/S$121)*100</f>
        <v>0.0034000083692513707</v>
      </c>
      <c r="U102" s="12">
        <v>197</v>
      </c>
      <c r="V102" s="14">
        <f>(U102/U$121)*100</f>
        <v>0.0034067225530566773</v>
      </c>
      <c r="W102" s="12">
        <v>195</v>
      </c>
      <c r="X102" s="14">
        <f>(W102/W$121)*100</f>
        <v>0.00335410181711476</v>
      </c>
      <c r="Y102" s="12">
        <v>193</v>
      </c>
      <c r="Z102" s="14">
        <f>(Y102/Y$121)*100</f>
        <v>0.0033120566584780497</v>
      </c>
      <c r="AA102" s="13">
        <v>191</v>
      </c>
      <c r="AB102" s="14">
        <f>(AA102/AA$121)*100</f>
        <v>0.003264133698916308</v>
      </c>
      <c r="AC102" s="13">
        <v>190</v>
      </c>
      <c r="AD102" s="14">
        <f>(AC102/AC$121)*100</f>
        <v>0.003232420015893299</v>
      </c>
    </row>
    <row r="103" spans="2:30" ht="12.75">
      <c r="B103" s="17" t="s">
        <v>98</v>
      </c>
      <c r="C103" s="12">
        <v>193</v>
      </c>
      <c r="D103" s="14">
        <f>(C103/C$121)*100</f>
        <v>0.003956269487958284</v>
      </c>
      <c r="E103" s="12">
        <v>193</v>
      </c>
      <c r="F103" s="14">
        <f>(E103/E$121)*100</f>
        <v>0.0036559192742716103</v>
      </c>
      <c r="G103" s="12">
        <v>193</v>
      </c>
      <c r="H103" s="14">
        <f>(G103/G$121)*100</f>
        <v>0.003601408766612664</v>
      </c>
      <c r="I103" s="12">
        <v>192</v>
      </c>
      <c r="J103" s="14">
        <f>(I103/I$121)*100</f>
        <v>0.003560230665861412</v>
      </c>
      <c r="K103" s="12">
        <v>193</v>
      </c>
      <c r="L103" s="14">
        <f>(K103/K$121)*100</f>
        <v>0.003548253955705657</v>
      </c>
      <c r="M103" s="12">
        <v>193</v>
      </c>
      <c r="N103" s="14">
        <f>(M103/M$121)*100</f>
        <v>0.00350203589858975</v>
      </c>
      <c r="O103" s="12">
        <v>193</v>
      </c>
      <c r="P103" s="14">
        <f>(O103/O$121)*100</f>
        <v>0.0034541912494418263</v>
      </c>
      <c r="Q103" s="12">
        <v>193</v>
      </c>
      <c r="R103" s="14">
        <f>(Q103/Q$121)*100</f>
        <v>0.003404019953553647</v>
      </c>
      <c r="S103" s="13">
        <v>192</v>
      </c>
      <c r="T103" s="14">
        <f>(S103/S$121)*100</f>
        <v>0.003347700548185965</v>
      </c>
      <c r="U103" s="12">
        <v>192</v>
      </c>
      <c r="V103" s="14">
        <f>(U103/U$121)*100</f>
        <v>0.0033202575136389956</v>
      </c>
      <c r="W103" s="12">
        <v>192</v>
      </c>
      <c r="X103" s="14">
        <f>(W103/W$121)*100</f>
        <v>0.00330250025069761</v>
      </c>
      <c r="Y103" s="12">
        <v>192</v>
      </c>
      <c r="Z103" s="14">
        <f>(Y103/Y$121)*100</f>
        <v>0.003294895743149148</v>
      </c>
      <c r="AA103" s="13">
        <v>191</v>
      </c>
      <c r="AB103" s="14">
        <f>(AA103/AA$121)*100</f>
        <v>0.003264133698916308</v>
      </c>
      <c r="AC103" s="13">
        <v>190</v>
      </c>
      <c r="AD103" s="14">
        <f>(AC103/AC$121)*100</f>
        <v>0.003232420015893299</v>
      </c>
    </row>
    <row r="104" spans="2:30" ht="12.75">
      <c r="B104" s="17" t="s">
        <v>113</v>
      </c>
      <c r="C104" s="12"/>
      <c r="D104" s="14"/>
      <c r="E104" s="12"/>
      <c r="F104" s="14"/>
      <c r="G104" s="12"/>
      <c r="H104" s="14"/>
      <c r="I104" s="12"/>
      <c r="J104" s="14"/>
      <c r="K104" s="12"/>
      <c r="L104" s="14"/>
      <c r="M104" s="12"/>
      <c r="N104" s="14"/>
      <c r="O104" s="12"/>
      <c r="P104" s="14"/>
      <c r="Q104" s="12"/>
      <c r="R104" s="14"/>
      <c r="S104" s="13"/>
      <c r="T104" s="14"/>
      <c r="U104" s="12"/>
      <c r="V104" s="14"/>
      <c r="W104" s="12"/>
      <c r="X104" s="14"/>
      <c r="Y104" s="12"/>
      <c r="Z104" s="14"/>
      <c r="AA104" s="13">
        <v>150</v>
      </c>
      <c r="AB104" s="14">
        <f>(AA104/AA$121)*100</f>
        <v>0.0025634557844892466</v>
      </c>
      <c r="AC104" s="13">
        <v>190</v>
      </c>
      <c r="AD104" s="14">
        <f>(AC104/AC$121)*100</f>
        <v>0.003232420015893299</v>
      </c>
    </row>
    <row r="105" spans="2:30" ht="12.75">
      <c r="B105" s="17" t="s">
        <v>99</v>
      </c>
      <c r="C105" s="12">
        <v>187</v>
      </c>
      <c r="D105" s="14">
        <f>(C105/C$121)*100</f>
        <v>0.0038332766541357465</v>
      </c>
      <c r="E105" s="12">
        <v>186</v>
      </c>
      <c r="F105" s="14">
        <f>(E105/E$121)*100</f>
        <v>0.0035233211658783395</v>
      </c>
      <c r="G105" s="12">
        <v>183</v>
      </c>
      <c r="H105" s="14">
        <f>(G105/G$121)*100</f>
        <v>0.0034148072761145984</v>
      </c>
      <c r="I105" s="12">
        <v>185</v>
      </c>
      <c r="J105" s="14">
        <f>(I105/I$121)*100</f>
        <v>0.003430430589501881</v>
      </c>
      <c r="K105" s="12">
        <v>187</v>
      </c>
      <c r="L105" s="14">
        <f>(K105/K$121)*100</f>
        <v>0.003437945542574911</v>
      </c>
      <c r="M105" s="12">
        <v>190</v>
      </c>
      <c r="N105" s="14">
        <f>(M105/M$121)*100</f>
        <v>0.0034476001074199613</v>
      </c>
      <c r="O105" s="12">
        <v>190</v>
      </c>
      <c r="P105" s="14">
        <f>(O105/O$121)*100</f>
        <v>0.0034004991574815902</v>
      </c>
      <c r="Q105" s="12">
        <v>186</v>
      </c>
      <c r="R105" s="14">
        <f>(Q105/Q$121)*100</f>
        <v>0.003280558089953255</v>
      </c>
      <c r="S105" s="13">
        <v>186</v>
      </c>
      <c r="T105" s="14">
        <f>(S105/S$121)*100</f>
        <v>0.0032430849060551535</v>
      </c>
      <c r="U105" s="12">
        <v>185</v>
      </c>
      <c r="V105" s="14">
        <f>(U105/U$121)*100</f>
        <v>0.00319920645845424</v>
      </c>
      <c r="W105" s="12">
        <v>183</v>
      </c>
      <c r="X105" s="14">
        <f>(W105/W$121)*100</f>
        <v>0.0031476955514461594</v>
      </c>
      <c r="Y105" s="12">
        <v>180</v>
      </c>
      <c r="Z105" s="14">
        <f>(Y105/Y$121)*100</f>
        <v>0.003088964759202326</v>
      </c>
      <c r="AA105" s="13">
        <v>181</v>
      </c>
      <c r="AB105" s="14">
        <f>(AA105/AA$121)*100</f>
        <v>0.0030932366466170243</v>
      </c>
      <c r="AC105" s="13">
        <v>180</v>
      </c>
      <c r="AD105" s="14">
        <f>(AC105/AC$121)*100</f>
        <v>0.003062292646635757</v>
      </c>
    </row>
    <row r="106" spans="2:30" ht="12.75">
      <c r="B106" s="17" t="s">
        <v>97</v>
      </c>
      <c r="C106" s="12">
        <v>171</v>
      </c>
      <c r="D106" s="14">
        <f>(C106/C$121)*100</f>
        <v>0.0035052957639423138</v>
      </c>
      <c r="E106" s="12">
        <v>166</v>
      </c>
      <c r="F106" s="14">
        <f>(E106/E$121)*100</f>
        <v>0.0031444694276118513</v>
      </c>
      <c r="G106" s="12">
        <v>167</v>
      </c>
      <c r="H106" s="14">
        <f>(G106/G$121)*100</f>
        <v>0.003116244891317694</v>
      </c>
      <c r="I106" s="12">
        <v>174</v>
      </c>
      <c r="J106" s="14">
        <f>(I106/I$121)*100</f>
        <v>0.0032264590409369046</v>
      </c>
      <c r="K106" s="12">
        <v>182</v>
      </c>
      <c r="L106" s="14">
        <f>(K106/K$121)*100</f>
        <v>0.0033460218649659563</v>
      </c>
      <c r="M106" s="12">
        <v>194</v>
      </c>
      <c r="N106" s="14">
        <f>(M106/M$121)*100</f>
        <v>0.003520181162313013</v>
      </c>
      <c r="O106" s="12">
        <v>196</v>
      </c>
      <c r="P106" s="14">
        <f>(O106/O$121)*100</f>
        <v>0.0035078833414020614</v>
      </c>
      <c r="Q106" s="12">
        <v>201</v>
      </c>
      <c r="R106" s="14">
        <f>(Q106/Q$121)*100</f>
        <v>0.0035451192262398084</v>
      </c>
      <c r="S106" s="13">
        <v>201</v>
      </c>
      <c r="T106" s="14">
        <f>(S106/S$121)*100</f>
        <v>0.003504624011382182</v>
      </c>
      <c r="U106" s="12">
        <v>205</v>
      </c>
      <c r="V106" s="14">
        <f>(U106/U$121)*100</f>
        <v>0.003545066616124969</v>
      </c>
      <c r="W106" s="12">
        <v>199</v>
      </c>
      <c r="X106" s="14">
        <f>(W106/W$121)*100</f>
        <v>0.0034229039056709607</v>
      </c>
      <c r="Y106" s="12">
        <v>188</v>
      </c>
      <c r="Z106" s="14">
        <f>(Y106/Y$121)*100</f>
        <v>0.003226252081833541</v>
      </c>
      <c r="AA106" s="13">
        <v>180</v>
      </c>
      <c r="AB106" s="14">
        <f>(AA106/AA$121)*100</f>
        <v>0.003076146941387096</v>
      </c>
      <c r="AC106" s="13">
        <v>180</v>
      </c>
      <c r="AD106" s="14">
        <f>(AC106/AC$121)*100</f>
        <v>0.003062292646635757</v>
      </c>
    </row>
    <row r="107" spans="2:30" ht="12.75">
      <c r="B107" s="17" t="s">
        <v>100</v>
      </c>
      <c r="C107" s="12">
        <v>111</v>
      </c>
      <c r="D107" s="14">
        <f>(C107/C$121)*100</f>
        <v>0.0022753674257169404</v>
      </c>
      <c r="E107" s="12">
        <v>139</v>
      </c>
      <c r="F107" s="14">
        <f>(E107/E$121)*100</f>
        <v>0.0026330195809520923</v>
      </c>
      <c r="G107" s="12">
        <v>151</v>
      </c>
      <c r="H107" s="14">
        <f>(G107/G$121)*100</f>
        <v>0.002817682506520789</v>
      </c>
      <c r="I107" s="12">
        <v>151</v>
      </c>
      <c r="J107" s="14">
        <f>(I107/I$121)*100</f>
        <v>0.0027999730757555896</v>
      </c>
      <c r="K107" s="12">
        <v>158</v>
      </c>
      <c r="L107" s="14">
        <f>(K107/K$121)*100</f>
        <v>0.0029047882124429727</v>
      </c>
      <c r="M107" s="12">
        <v>165</v>
      </c>
      <c r="N107" s="14">
        <f>(M107/M$121)*100</f>
        <v>0.0029939685143383875</v>
      </c>
      <c r="O107" s="12">
        <v>176</v>
      </c>
      <c r="P107" s="14">
        <f>(O107/O$121)*100</f>
        <v>0.0031499360616671574</v>
      </c>
      <c r="Q107" s="12">
        <v>174</v>
      </c>
      <c r="R107" s="14">
        <f>(Q107/Q$121)*100</f>
        <v>0.003068909180924013</v>
      </c>
      <c r="S107" s="13">
        <v>178</v>
      </c>
      <c r="T107" s="14">
        <f>(S107/S$121)*100</f>
        <v>0.0031035973832140716</v>
      </c>
      <c r="U107" s="12">
        <v>178</v>
      </c>
      <c r="V107" s="14">
        <f>(U107/U$121)*100</f>
        <v>0.0030781554032694855</v>
      </c>
      <c r="W107" s="12">
        <v>184</v>
      </c>
      <c r="X107" s="14">
        <f>(W107/W$121)*100</f>
        <v>0.00316489607358521</v>
      </c>
      <c r="Y107" s="12">
        <v>183</v>
      </c>
      <c r="Z107" s="14">
        <f>(Y107/Y$121)*100</f>
        <v>0.0031404475051890314</v>
      </c>
      <c r="AA107" s="13">
        <v>178</v>
      </c>
      <c r="AB107" s="14">
        <f>(AA107/AA$121)*100</f>
        <v>0.0030419675309272393</v>
      </c>
      <c r="AC107" s="13">
        <v>176</v>
      </c>
      <c r="AD107" s="14">
        <f>(AC107/AC$121)*100</f>
        <v>0.0029942416989327397</v>
      </c>
    </row>
    <row r="108" spans="2:30" ht="12.75">
      <c r="B108" s="17" t="s">
        <v>101</v>
      </c>
      <c r="C108" s="12">
        <v>173</v>
      </c>
      <c r="D108" s="14">
        <f>(C108/C$121)*100</f>
        <v>0.003546293375216493</v>
      </c>
      <c r="E108" s="12">
        <v>177</v>
      </c>
      <c r="F108" s="14">
        <f>(E108/E$121)*100</f>
        <v>0.0033528378836584194</v>
      </c>
      <c r="G108" s="12">
        <v>176</v>
      </c>
      <c r="H108" s="14">
        <f>(G108/G$121)*100</f>
        <v>0.003284186232765953</v>
      </c>
      <c r="I108" s="12">
        <v>176</v>
      </c>
      <c r="J108" s="14">
        <f>(I108/I$121)*100</f>
        <v>0.0032635447770396277</v>
      </c>
      <c r="K108" s="12">
        <v>173</v>
      </c>
      <c r="L108" s="14">
        <f>(K108/K$121)*100</f>
        <v>0.0031805592452698378</v>
      </c>
      <c r="M108" s="12">
        <v>173</v>
      </c>
      <c r="N108" s="14">
        <f>(M108/M$121)*100</f>
        <v>0.003139130624124491</v>
      </c>
      <c r="O108" s="12">
        <v>174</v>
      </c>
      <c r="P108" s="14">
        <f>(O108/O$121)*100</f>
        <v>0.0031141413336936673</v>
      </c>
      <c r="Q108" s="12">
        <v>175</v>
      </c>
      <c r="R108" s="14">
        <f>(Q108/Q$121)*100</f>
        <v>0.0030865465900097836</v>
      </c>
      <c r="S108" s="13">
        <v>174</v>
      </c>
      <c r="T108" s="14">
        <f>(S108/S$121)*100</f>
        <v>0.0030338536217935307</v>
      </c>
      <c r="U108" s="12">
        <v>175</v>
      </c>
      <c r="V108" s="14">
        <f>(U108/U$121)*100</f>
        <v>0.003026276379618876</v>
      </c>
      <c r="W108" s="12">
        <v>176</v>
      </c>
      <c r="X108" s="14">
        <f>(W108/W$121)*100</f>
        <v>0.0030272918964728093</v>
      </c>
      <c r="Y108" s="12">
        <v>175</v>
      </c>
      <c r="Z108" s="14">
        <f>(Y108/Y$121)*100</f>
        <v>0.0030031601825578173</v>
      </c>
      <c r="AA108" s="13">
        <v>175</v>
      </c>
      <c r="AB108" s="14">
        <f>(AA108/AA$121)*100</f>
        <v>0.0029906984152374546</v>
      </c>
      <c r="AC108" s="13">
        <v>175</v>
      </c>
      <c r="AD108" s="14">
        <f>(AC108/AC$121)*100</f>
        <v>0.002977228962006986</v>
      </c>
    </row>
    <row r="109" spans="2:30" ht="12.75">
      <c r="B109" s="17" t="s">
        <v>112</v>
      </c>
      <c r="C109" s="12"/>
      <c r="D109" s="14"/>
      <c r="E109" s="12"/>
      <c r="F109" s="14"/>
      <c r="G109" s="12"/>
      <c r="H109" s="14"/>
      <c r="I109" s="12"/>
      <c r="J109" s="14"/>
      <c r="K109" s="12"/>
      <c r="L109" s="14"/>
      <c r="M109" s="12"/>
      <c r="N109" s="14"/>
      <c r="O109" s="12"/>
      <c r="P109" s="14"/>
      <c r="Q109" s="12"/>
      <c r="R109" s="14"/>
      <c r="S109" s="13"/>
      <c r="T109" s="14"/>
      <c r="U109" s="12"/>
      <c r="V109" s="14"/>
      <c r="W109" s="12"/>
      <c r="X109" s="14"/>
      <c r="Y109" s="12"/>
      <c r="Z109" s="14"/>
      <c r="AA109" s="13">
        <v>170</v>
      </c>
      <c r="AB109" s="14">
        <f>(AA109/AA$121)*100</f>
        <v>0.0029052498890878133</v>
      </c>
      <c r="AC109" s="13">
        <v>171</v>
      </c>
      <c r="AD109" s="14">
        <f>(AC109/AC$121)*100</f>
        <v>0.002909178014303969</v>
      </c>
    </row>
    <row r="110" spans="2:30" ht="12.75">
      <c r="B110" s="17" t="s">
        <v>83</v>
      </c>
      <c r="C110" s="12">
        <v>6120</v>
      </c>
      <c r="D110" s="14">
        <f>(C110/C$121)*100</f>
        <v>0.12545269049898808</v>
      </c>
      <c r="E110" s="12">
        <v>1733</v>
      </c>
      <c r="F110" s="14">
        <f>(E110/E$121)*100</f>
        <v>0.0328275031207912</v>
      </c>
      <c r="G110" s="12">
        <v>1263</v>
      </c>
      <c r="H110" s="14">
        <f>(G110/G$121)*100</f>
        <v>0.023567768249905672</v>
      </c>
      <c r="I110" s="12">
        <v>897</v>
      </c>
      <c r="J110" s="14">
        <f>(I110/I$121)*100</f>
        <v>0.01663295264207128</v>
      </c>
      <c r="K110" s="12">
        <v>615</v>
      </c>
      <c r="L110" s="14">
        <f>(K110/K$121)*100</f>
        <v>0.011306612345901445</v>
      </c>
      <c r="M110" s="12">
        <v>471</v>
      </c>
      <c r="N110" s="14">
        <f>(M110/M$121)*100</f>
        <v>0.008546419213656852</v>
      </c>
      <c r="O110" s="12">
        <v>376</v>
      </c>
      <c r="P110" s="14">
        <f>(O110/O$121)*100</f>
        <v>0.0067294088590162</v>
      </c>
      <c r="Q110" s="12">
        <v>320</v>
      </c>
      <c r="R110" s="14">
        <f>(Q110/Q$121)*100</f>
        <v>0.005643970907446461</v>
      </c>
      <c r="S110" s="13">
        <v>254</v>
      </c>
      <c r="T110" s="14">
        <f>(S110/S$121)*100</f>
        <v>0.0044287288502043495</v>
      </c>
      <c r="U110" s="12">
        <v>224</v>
      </c>
      <c r="V110" s="14">
        <f>(U110/U$121)*100</f>
        <v>0.0038736337659121614</v>
      </c>
      <c r="W110" s="12">
        <v>197</v>
      </c>
      <c r="X110" s="14">
        <f>(W110/W$121)*100</f>
        <v>0.003388502861392861</v>
      </c>
      <c r="Y110" s="12">
        <v>180</v>
      </c>
      <c r="Z110" s="14">
        <f>(Y110/Y$121)*100</f>
        <v>0.003088964759202326</v>
      </c>
      <c r="AA110" s="13">
        <v>172</v>
      </c>
      <c r="AB110" s="14">
        <f>(AA110/AA$121)*100</f>
        <v>0.0029394292995476696</v>
      </c>
      <c r="AC110" s="13">
        <v>162</v>
      </c>
      <c r="AD110" s="14">
        <f>(AC110/AC$121)*100</f>
        <v>0.0027560633819721813</v>
      </c>
    </row>
    <row r="111" spans="2:30" ht="12.75">
      <c r="B111" s="17" t="s">
        <v>114</v>
      </c>
      <c r="C111" s="12"/>
      <c r="D111" s="14"/>
      <c r="E111" s="12"/>
      <c r="F111" s="14"/>
      <c r="G111" s="12"/>
      <c r="H111" s="14"/>
      <c r="I111" s="12"/>
      <c r="J111" s="14"/>
      <c r="K111" s="12"/>
      <c r="L111" s="14"/>
      <c r="M111" s="12"/>
      <c r="N111" s="14"/>
      <c r="O111" s="12"/>
      <c r="P111" s="14"/>
      <c r="Q111" s="12"/>
      <c r="R111" s="14"/>
      <c r="S111" s="13"/>
      <c r="T111" s="14"/>
      <c r="U111" s="12"/>
      <c r="V111" s="14"/>
      <c r="W111" s="12"/>
      <c r="X111" s="14"/>
      <c r="Y111" s="12"/>
      <c r="Z111" s="14"/>
      <c r="AA111" s="13">
        <v>148</v>
      </c>
      <c r="AB111" s="14">
        <f>(AA111/AA$121)*100</f>
        <v>0.0025292763740293904</v>
      </c>
      <c r="AC111" s="13">
        <v>151</v>
      </c>
      <c r="AD111" s="14">
        <f>(AC111/AC$121)*100</f>
        <v>0.0025689232757888847</v>
      </c>
    </row>
    <row r="112" spans="2:30" ht="12.75">
      <c r="B112" s="17" t="s">
        <v>115</v>
      </c>
      <c r="C112" s="12"/>
      <c r="D112" s="14"/>
      <c r="E112" s="12"/>
      <c r="F112" s="14"/>
      <c r="G112" s="12"/>
      <c r="H112" s="14"/>
      <c r="I112" s="12"/>
      <c r="J112" s="14"/>
      <c r="K112" s="12"/>
      <c r="L112" s="14"/>
      <c r="M112" s="12"/>
      <c r="N112" s="14"/>
      <c r="O112" s="12"/>
      <c r="P112" s="14"/>
      <c r="Q112" s="12"/>
      <c r="R112" s="14"/>
      <c r="S112" s="13"/>
      <c r="T112" s="14"/>
      <c r="U112" s="12"/>
      <c r="V112" s="14"/>
      <c r="W112" s="12"/>
      <c r="X112" s="14"/>
      <c r="Y112" s="12"/>
      <c r="Z112" s="14"/>
      <c r="AA112" s="13">
        <v>127</v>
      </c>
      <c r="AB112" s="14">
        <f>(AA112/AA$121)*100</f>
        <v>0.002170392564200896</v>
      </c>
      <c r="AC112" s="13">
        <v>124</v>
      </c>
      <c r="AD112" s="14">
        <f>(AC112/AC$121)*100</f>
        <v>0.0021095793787935216</v>
      </c>
    </row>
    <row r="113" spans="2:30" ht="12.75">
      <c r="B113" s="17" t="s">
        <v>116</v>
      </c>
      <c r="C113" s="12"/>
      <c r="D113" s="14"/>
      <c r="E113" s="12"/>
      <c r="F113" s="14"/>
      <c r="G113" s="12"/>
      <c r="H113" s="14"/>
      <c r="I113" s="12"/>
      <c r="J113" s="14"/>
      <c r="K113" s="12"/>
      <c r="L113" s="14"/>
      <c r="M113" s="12"/>
      <c r="N113" s="14"/>
      <c r="O113" s="12"/>
      <c r="P113" s="14"/>
      <c r="Q113" s="12"/>
      <c r="R113" s="14"/>
      <c r="S113" s="13"/>
      <c r="T113" s="14"/>
      <c r="U113" s="12"/>
      <c r="V113" s="14"/>
      <c r="W113" s="12"/>
      <c r="X113" s="14"/>
      <c r="Y113" s="12"/>
      <c r="Z113" s="14"/>
      <c r="AA113" s="13">
        <v>117</v>
      </c>
      <c r="AB113" s="14">
        <f>(AA113/AA$121)*100</f>
        <v>0.0019994955119016127</v>
      </c>
      <c r="AC113" s="13">
        <v>111</v>
      </c>
      <c r="AD113" s="14">
        <f>(AC113/AC$121)*100</f>
        <v>0.0018884137987587167</v>
      </c>
    </row>
    <row r="114" spans="2:30" ht="12.75">
      <c r="B114" s="17" t="s">
        <v>117</v>
      </c>
      <c r="C114" s="12"/>
      <c r="D114" s="14"/>
      <c r="E114" s="12"/>
      <c r="F114" s="14"/>
      <c r="G114" s="12"/>
      <c r="H114" s="14"/>
      <c r="I114" s="12"/>
      <c r="J114" s="14"/>
      <c r="K114" s="12"/>
      <c r="L114" s="14"/>
      <c r="M114" s="12"/>
      <c r="N114" s="14"/>
      <c r="O114" s="12"/>
      <c r="P114" s="14"/>
      <c r="Q114" s="12"/>
      <c r="R114" s="14"/>
      <c r="S114" s="13"/>
      <c r="T114" s="14"/>
      <c r="U114" s="12"/>
      <c r="V114" s="14"/>
      <c r="W114" s="12"/>
      <c r="X114" s="14"/>
      <c r="Y114" s="12"/>
      <c r="Z114" s="14"/>
      <c r="AA114" s="13">
        <v>106</v>
      </c>
      <c r="AB114" s="14">
        <f>(AA114/AA$121)*100</f>
        <v>0.0018115087543724012</v>
      </c>
      <c r="AC114" s="13">
        <v>109</v>
      </c>
      <c r="AD114" s="14">
        <f>(AC114/AC$121)*100</f>
        <v>0.0018543883249072081</v>
      </c>
    </row>
    <row r="115" spans="2:30" ht="12.75">
      <c r="B115" s="17" t="s">
        <v>122</v>
      </c>
      <c r="C115" s="12"/>
      <c r="D115" s="14"/>
      <c r="E115" s="12"/>
      <c r="F115" s="14"/>
      <c r="G115" s="12"/>
      <c r="H115" s="14"/>
      <c r="I115" s="12"/>
      <c r="J115" s="14"/>
      <c r="K115" s="12"/>
      <c r="L115" s="14"/>
      <c r="M115" s="12"/>
      <c r="N115" s="14"/>
      <c r="O115" s="12"/>
      <c r="P115" s="14"/>
      <c r="Q115" s="12"/>
      <c r="R115" s="14"/>
      <c r="S115" s="13"/>
      <c r="T115" s="14"/>
      <c r="U115" s="12"/>
      <c r="V115" s="14"/>
      <c r="W115" s="12"/>
      <c r="X115" s="14"/>
      <c r="Y115" s="12"/>
      <c r="Z115" s="14"/>
      <c r="AA115" s="13"/>
      <c r="AB115" s="14"/>
      <c r="AC115" s="13">
        <v>106</v>
      </c>
      <c r="AD115" s="14">
        <f>(AC115/AC$121)*100</f>
        <v>0.0018033501141299457</v>
      </c>
    </row>
    <row r="116" spans="2:30" ht="12.75">
      <c r="B116" s="17" t="s">
        <v>121</v>
      </c>
      <c r="C116" s="12"/>
      <c r="D116" s="14"/>
      <c r="E116" s="12"/>
      <c r="F116" s="14"/>
      <c r="G116" s="12"/>
      <c r="H116" s="14"/>
      <c r="I116" s="12"/>
      <c r="J116" s="14"/>
      <c r="K116" s="12"/>
      <c r="L116" s="14"/>
      <c r="M116" s="12"/>
      <c r="N116" s="14"/>
      <c r="O116" s="12"/>
      <c r="P116" s="14"/>
      <c r="Q116" s="12"/>
      <c r="R116" s="14"/>
      <c r="S116" s="13"/>
      <c r="T116" s="14"/>
      <c r="U116" s="12"/>
      <c r="V116" s="14"/>
      <c r="W116" s="12"/>
      <c r="X116" s="14"/>
      <c r="Y116" s="12"/>
      <c r="Z116" s="14"/>
      <c r="AA116" s="13"/>
      <c r="AB116" s="14"/>
      <c r="AC116" s="13">
        <v>102</v>
      </c>
      <c r="AD116" s="14">
        <f>(AC116/AC$121)*100</f>
        <v>0.001735299166426929</v>
      </c>
    </row>
    <row r="117" spans="2:30" ht="12.75">
      <c r="B117" s="17" t="s">
        <v>119</v>
      </c>
      <c r="C117" s="12">
        <v>2357</v>
      </c>
      <c r="D117" s="14">
        <f>(C117/C$121)*100</f>
        <v>0.04831568488662008</v>
      </c>
      <c r="E117" s="12">
        <v>823</v>
      </c>
      <c r="F117" s="14">
        <f>(E117/E$121)*100</f>
        <v>0.015589749029665985</v>
      </c>
      <c r="G117" s="12">
        <v>587</v>
      </c>
      <c r="H117" s="14">
        <f>(G117/G$121)*100</f>
        <v>0.010953507492236446</v>
      </c>
      <c r="I117" s="12">
        <v>435</v>
      </c>
      <c r="J117" s="14">
        <f>(I117/I$121)*100</f>
        <v>0.00806614760234226</v>
      </c>
      <c r="K117" s="12">
        <v>323</v>
      </c>
      <c r="L117" s="14">
        <f>(K117/K$121)*100</f>
        <v>0.005938269573538483</v>
      </c>
      <c r="M117" s="12">
        <v>230</v>
      </c>
      <c r="N117" s="14">
        <f>(M117/M$121)*100</f>
        <v>0.00417341065635048</v>
      </c>
      <c r="O117" s="12">
        <v>170</v>
      </c>
      <c r="P117" s="14">
        <f>(O117/O$121)*100</f>
        <v>0.003042551877746686</v>
      </c>
      <c r="Q117" s="12">
        <v>141</v>
      </c>
      <c r="R117" s="14">
        <f>(Q117/Q$121)*100</f>
        <v>0.002486874681093597</v>
      </c>
      <c r="S117" s="13">
        <v>111</v>
      </c>
      <c r="T117" s="14">
        <f>(S117/S$121)*100</f>
        <v>0.0019353893794200109</v>
      </c>
      <c r="U117" s="12">
        <v>74</v>
      </c>
      <c r="V117" s="14">
        <f>(U117/U$121)*100</f>
        <v>0.0012796825833816961</v>
      </c>
      <c r="W117" s="12">
        <v>61</v>
      </c>
      <c r="X117" s="14">
        <f>(W117/W$121)*100</f>
        <v>0.0010492318504820531</v>
      </c>
      <c r="Y117" s="12">
        <v>48</v>
      </c>
      <c r="Z117" s="14">
        <f>(Y117/Y$121)*100</f>
        <v>0.000823723935787287</v>
      </c>
      <c r="AA117" s="13">
        <v>100</v>
      </c>
      <c r="AB117" s="14">
        <f>(AA117/AA$121)*100</f>
        <v>0.0017089705229928313</v>
      </c>
      <c r="AC117" s="13">
        <v>93</v>
      </c>
      <c r="AD117" s="14">
        <f>(AC117/AC$121)*100</f>
        <v>0.0015821845340951409</v>
      </c>
    </row>
    <row r="118" spans="2:30" ht="12.75">
      <c r="B118" s="17" t="s">
        <v>93</v>
      </c>
      <c r="C118" s="12">
        <v>1502</v>
      </c>
      <c r="D118" s="14">
        <f>(C118/C$121)*100</f>
        <v>0.030789206066908513</v>
      </c>
      <c r="E118" s="12">
        <v>770</v>
      </c>
      <c r="F118" s="14">
        <f>(E118/E$121)*100</f>
        <v>0.014585791923259792</v>
      </c>
      <c r="G118" s="12">
        <v>646</v>
      </c>
      <c r="H118" s="14">
        <f>(G118/G$121)*100</f>
        <v>0.012054456286175031</v>
      </c>
      <c r="I118" s="12">
        <v>522</v>
      </c>
      <c r="J118" s="14">
        <f>(I118/I$121)*100</f>
        <v>0.009679377122810712</v>
      </c>
      <c r="K118" s="12">
        <v>437</v>
      </c>
      <c r="L118" s="14">
        <f>(K118/K$121)*100</f>
        <v>0.008034129423022653</v>
      </c>
      <c r="M118" s="12">
        <v>352</v>
      </c>
      <c r="N118" s="14">
        <f>(M118/M$121)*100</f>
        <v>0.00638713283058856</v>
      </c>
      <c r="O118" s="12">
        <v>275</v>
      </c>
      <c r="P118" s="14">
        <f>(O118/O$121)*100</f>
        <v>0.004921775096354933</v>
      </c>
      <c r="Q118" s="12">
        <v>221</v>
      </c>
      <c r="R118" s="14">
        <f>(Q118/Q$121)*100</f>
        <v>0.0038978674079552123</v>
      </c>
      <c r="S118" s="13">
        <v>192</v>
      </c>
      <c r="T118" s="14">
        <f>(S118/S$121)*100</f>
        <v>0.003347700548185965</v>
      </c>
      <c r="U118" s="12">
        <v>160</v>
      </c>
      <c r="V118" s="14">
        <f>(U118/U$121)*100</f>
        <v>0.0027668812613658297</v>
      </c>
      <c r="W118" s="12">
        <v>126</v>
      </c>
      <c r="X118" s="14">
        <f>(W118/W$121)*100</f>
        <v>0.0021672657895203066</v>
      </c>
      <c r="Y118" s="12">
        <v>112</v>
      </c>
      <c r="Z118" s="14">
        <f>(Y118/Y$121)*100</f>
        <v>0.001922022516837003</v>
      </c>
      <c r="AA118" s="13">
        <v>103</v>
      </c>
      <c r="AB118" s="14">
        <f>(AA118/AA$121)*100</f>
        <v>0.0017602396386826162</v>
      </c>
      <c r="AC118" s="13">
        <v>92</v>
      </c>
      <c r="AD118" s="14">
        <f>(AC118/AC$121)*100</f>
        <v>0.0015651717971693867</v>
      </c>
    </row>
    <row r="119" spans="2:30" ht="12.75">
      <c r="B119" s="17" t="s">
        <v>104</v>
      </c>
      <c r="C119" s="12">
        <v>4483</v>
      </c>
      <c r="D119" s="14">
        <f>(C119/C$121)*100</f>
        <v>0.09189614567107247</v>
      </c>
      <c r="E119" s="12">
        <v>4908</v>
      </c>
      <c r="F119" s="14">
        <f>(E119/E$121)*100</f>
        <v>0.09297021657059618</v>
      </c>
      <c r="G119" s="12">
        <v>5001</v>
      </c>
      <c r="H119" s="14">
        <f>(G119/G$121)*100</f>
        <v>0.09331940539808256</v>
      </c>
      <c r="I119" s="12">
        <v>5159</v>
      </c>
      <c r="J119" s="14">
        <f>(I119/I$121)*100</f>
        <v>0.09566265627697408</v>
      </c>
      <c r="K119" s="12">
        <v>5288</v>
      </c>
      <c r="L119" s="14">
        <f>(K119/K$121)*100</f>
        <v>0.09721848143923063</v>
      </c>
      <c r="M119" s="12">
        <v>5479</v>
      </c>
      <c r="N119" s="14">
        <f>(M119/M$121)*100</f>
        <v>0.09941789993975772</v>
      </c>
      <c r="O119" s="12">
        <v>5674</v>
      </c>
      <c r="P119" s="14">
        <f>(O119/O$121)*100</f>
        <v>0.10154964326079233</v>
      </c>
      <c r="Q119" s="12">
        <v>5777</v>
      </c>
      <c r="R119" s="14">
        <f>(Q119/Q$121)*100</f>
        <v>0.10189131228849439</v>
      </c>
      <c r="S119" s="12">
        <v>6010</v>
      </c>
      <c r="T119" s="14">
        <f>(S119/S$121)*100</f>
        <v>0.10479000153436274</v>
      </c>
      <c r="U119" s="12">
        <v>6270</v>
      </c>
      <c r="V119" s="14">
        <f>(U119/U$121)*100</f>
        <v>0.10842715942977345</v>
      </c>
      <c r="W119" s="12">
        <v>6505</v>
      </c>
      <c r="X119" s="14">
        <f>(W119/W$121)*100</f>
        <v>0.11188939651452058</v>
      </c>
      <c r="Y119" s="12">
        <v>6662</v>
      </c>
      <c r="Z119" s="14">
        <f>(Y119/Y$121)*100</f>
        <v>0.11432601792114387</v>
      </c>
      <c r="AA119" s="12">
        <v>5324</v>
      </c>
      <c r="AB119" s="14">
        <f>(AA119/AA$121)*100</f>
        <v>0.09098559064413833</v>
      </c>
      <c r="AC119" s="12">
        <v>5232</v>
      </c>
      <c r="AD119" s="14">
        <f>(AC119/AC$121)*100</f>
        <v>0.08901063959554599</v>
      </c>
    </row>
    <row r="120" spans="4:8" ht="13.5" thickBot="1">
      <c r="D120" s="15"/>
      <c r="E120" s="3"/>
      <c r="F120" s="16"/>
      <c r="G120" s="3"/>
      <c r="H120" s="15"/>
    </row>
    <row r="121" spans="2:30" ht="13.5" thickBot="1">
      <c r="B121" s="7" t="s">
        <v>4</v>
      </c>
      <c r="C121" s="8">
        <f aca="true" t="shared" si="0" ref="C121:P121">SUM(C5:C120)</f>
        <v>4878333</v>
      </c>
      <c r="D121" s="8">
        <f t="shared" si="0"/>
        <v>99.99999999999994</v>
      </c>
      <c r="E121" s="8">
        <f t="shared" si="0"/>
        <v>5279110</v>
      </c>
      <c r="F121" s="8">
        <f t="shared" si="0"/>
        <v>99.99999999999993</v>
      </c>
      <c r="G121" s="8">
        <f t="shared" si="0"/>
        <v>5359014</v>
      </c>
      <c r="H121" s="8">
        <f t="shared" si="0"/>
        <v>99.99999999999994</v>
      </c>
      <c r="I121" s="8">
        <f t="shared" si="0"/>
        <v>5392909</v>
      </c>
      <c r="J121" s="8">
        <f t="shared" si="0"/>
        <v>100</v>
      </c>
      <c r="K121" s="8">
        <f t="shared" si="0"/>
        <v>5439295</v>
      </c>
      <c r="L121" s="8">
        <f t="shared" si="0"/>
        <v>99.99999999999999</v>
      </c>
      <c r="M121" s="8">
        <f t="shared" si="0"/>
        <v>5511080</v>
      </c>
      <c r="N121" s="8">
        <f t="shared" si="0"/>
        <v>100.00000000000003</v>
      </c>
      <c r="O121" s="8">
        <f t="shared" si="0"/>
        <v>5587415</v>
      </c>
      <c r="P121" s="8">
        <f t="shared" si="0"/>
        <v>99.99999999999994</v>
      </c>
      <c r="Q121" s="8">
        <f aca="true" t="shared" si="1" ref="Q121:Z121">SUM(Q5:Q120)</f>
        <v>5669767</v>
      </c>
      <c r="R121" s="8">
        <f t="shared" si="1"/>
        <v>100.00000000000006</v>
      </c>
      <c r="S121" s="8">
        <f t="shared" si="1"/>
        <v>5735280</v>
      </c>
      <c r="T121" s="8">
        <f t="shared" si="1"/>
        <v>99.99999999999999</v>
      </c>
      <c r="U121" s="8">
        <f t="shared" si="1"/>
        <v>5782684</v>
      </c>
      <c r="V121" s="8">
        <f t="shared" si="1"/>
        <v>99.99999999999999</v>
      </c>
      <c r="W121" s="8">
        <f t="shared" si="1"/>
        <v>5813777</v>
      </c>
      <c r="X121" s="8">
        <f t="shared" si="1"/>
        <v>100.00000000000006</v>
      </c>
      <c r="Y121" s="8">
        <f t="shared" si="1"/>
        <v>5827195</v>
      </c>
      <c r="Z121" s="8">
        <f t="shared" si="1"/>
        <v>99.88677228065984</v>
      </c>
      <c r="AA121" s="8">
        <f>SUM(AA5:AA119)</f>
        <v>5851476</v>
      </c>
      <c r="AB121" s="8">
        <v>99.99999999999997</v>
      </c>
      <c r="AC121" s="8">
        <f>SUM(AC5:AC119)</f>
        <v>5877949</v>
      </c>
      <c r="AD121" s="8">
        <v>99.99999999999997</v>
      </c>
    </row>
    <row r="122" ht="12.75">
      <c r="Y122" s="12"/>
    </row>
    <row r="123" ht="12.75">
      <c r="B123" s="11" t="s">
        <v>1</v>
      </c>
    </row>
    <row r="124" spans="4:8" ht="12.75">
      <c r="D124" s="1"/>
      <c r="E124" s="1"/>
      <c r="F124" s="1"/>
      <c r="G124" s="1"/>
      <c r="H124" s="1"/>
    </row>
    <row r="125" spans="4:8" ht="12.75">
      <c r="D125" s="1"/>
      <c r="E125" s="1"/>
      <c r="F125" s="1"/>
      <c r="G125" s="1"/>
      <c r="H125" s="1"/>
    </row>
  </sheetData>
  <sheetProtection/>
  <printOptions/>
  <pageMargins left="0.7479166666666667" right="0.7479166666666667" top="0.7875" bottom="0.7875" header="0.5118055555555556" footer="0.5118055555555556"/>
  <pageSetup horizontalDpi="300" verticalDpi="300" orientation="portrait" paperSize="9" r:id="rId1"/>
  <ignoredErrors>
    <ignoredError sqref="C121 E121:T1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Martens Michel</dc:creator>
  <cp:keywords/>
  <dc:description/>
  <cp:lastModifiedBy>Atanassoff Nadine</cp:lastModifiedBy>
  <dcterms:created xsi:type="dcterms:W3CDTF">2009-06-10T13:08:36Z</dcterms:created>
  <dcterms:modified xsi:type="dcterms:W3CDTF">2023-06-07T14:45:28Z</dcterms:modified>
  <cp:category/>
  <cp:version/>
  <cp:contentType/>
  <cp:contentStatus/>
</cp:coreProperties>
</file>