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604" activeTab="0"/>
  </bookViews>
  <sheets>
    <sheet name="Emissions" sheetId="1" r:id="rId1"/>
  </sheets>
  <definedNames>
    <definedName name="_xlnm.Print_Area" localSheetId="0">'Emissions'!$A$1:$L$52</definedName>
    <definedName name="TABLE_1">#REF!</definedName>
    <definedName name="TABLE_2_1">#REF!</definedName>
    <definedName name="TABLE_2_4" localSheetId="0">#REF!</definedName>
    <definedName name="TABLE_2_4">#REF!</definedName>
    <definedName name="TABLE_3_1">#REF!</definedName>
    <definedName name="TABLE_3_4">#REF!</definedName>
    <definedName name="TABLE_4">#REF!</definedName>
    <definedName name="TABLE_4_1">#REF!</definedName>
    <definedName name="TABLE_4_4">#REF!</definedName>
    <definedName name="TABLE_5" localSheetId="0">'Emissions'!$B$1:$E$30</definedName>
    <definedName name="TABLE_5">#REF!</definedName>
    <definedName name="TABLE_5_1">#REF!</definedName>
    <definedName name="TABLE_5_4">#REF!</definedName>
    <definedName name="TABLE_6_1">#REF!</definedName>
    <definedName name="TABLE_6_4">#REF!</definedName>
    <definedName name="TABLE_7_4">#REF!</definedName>
    <definedName name="TABLE_8_4">#REF!</definedName>
    <definedName name="TOP_1">#REF!</definedName>
  </definedNames>
  <calcPr fullCalcOnLoad="1"/>
</workbook>
</file>

<file path=xl/sharedStrings.xml><?xml version="1.0" encoding="utf-8"?>
<sst xmlns="http://schemas.openxmlformats.org/spreadsheetml/2006/main" count="46" uniqueCount="32">
  <si>
    <t>Emissions de gaz à effet de serre - Belgique</t>
  </si>
  <si>
    <t>Emissies van broeikasgassen - België</t>
  </si>
  <si>
    <t>Composés - Componenten</t>
  </si>
  <si>
    <t>Total -Totaal</t>
  </si>
  <si>
    <t xml:space="preserve">Energie </t>
  </si>
  <si>
    <t xml:space="preserve">   dont/waarvan: Transport/Vervoer</t>
  </si>
  <si>
    <t>Industrie</t>
  </si>
  <si>
    <t>Agriculture - Landbouw</t>
  </si>
  <si>
    <t>Land Use, Land-Use Change and Forestry</t>
  </si>
  <si>
    <t>Déchets - Afval</t>
  </si>
  <si>
    <t>LULUCF : Land Use, Land-Use Change and Forestry</t>
  </si>
  <si>
    <t>e.</t>
  </si>
  <si>
    <t xml:space="preserve">      dont/waarvan: transport routier/wegtransport</t>
  </si>
  <si>
    <r>
      <t>CO</t>
    </r>
    <r>
      <rPr>
        <b/>
        <vertAlign val="subscript"/>
        <sz val="10"/>
        <rFont val="Arial"/>
        <family val="2"/>
      </rPr>
      <t>2:</t>
    </r>
    <r>
      <rPr>
        <b/>
        <sz val="10"/>
        <rFont val="Arial"/>
        <family val="2"/>
      </rPr>
      <t xml:space="preserve"> Sources/Bronnen</t>
    </r>
  </si>
  <si>
    <t>Gaz à effet de serre/Broeikasgassen: Sources/Bronnen</t>
  </si>
  <si>
    <t>Emissions de gaz à effet de serre - Emissies van broeikasgassen</t>
  </si>
  <si>
    <r>
      <t>(excluding net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from LULUCF)</t>
    </r>
  </si>
  <si>
    <r>
      <t>(including net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from LULUCF)</t>
    </r>
  </si>
  <si>
    <t>—</t>
  </si>
  <si>
    <t>Total - Totaal (with LULUF)</t>
  </si>
  <si>
    <t>Total - Totaal (without LULUF)</t>
  </si>
  <si>
    <t xml:space="preserve">      Voitures/Wagens</t>
  </si>
  <si>
    <t xml:space="preserve">      VU légers/Lichte bedrijfsvoertuigen</t>
  </si>
  <si>
    <t xml:space="preserve">      VU lourds et bus/Zware bedrijfsvoertuigen en bussen</t>
  </si>
  <si>
    <t xml:space="preserve">      Motos</t>
  </si>
  <si>
    <r>
      <t>x Gg (1000 t) équivalent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equivalent</t>
    </r>
  </si>
  <si>
    <t>Source-Bron : GHG inventory submission - EEA Greenhouse Gas data viewer</t>
  </si>
  <si>
    <t>CH4 - (CO2 equivalent)</t>
  </si>
  <si>
    <t>CO2</t>
  </si>
  <si>
    <t>Fluorinated gases - (CO2 equivalent)</t>
  </si>
  <si>
    <t>N2O - (CO2 equivalent)</t>
  </si>
  <si>
    <t xml:space="preserve">      Autre transport routier/Andere wegtransport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</si>
</sst>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_р_._-;\-* #,##0_р_._-;_-* \-_р_._-;_-@_-"/>
    <numFmt numFmtId="175" formatCode="_-* #,##0.00_р_._-;\-* #,##0.00_р_._-;_-* \-??_р_._-;_-@_-"/>
    <numFmt numFmtId="176" formatCode="_-* #,##0&quot;р.&quot;_-;\-* #,##0&quot;р.&quot;_-;_-* &quot;-р.&quot;_-;_-@_-"/>
    <numFmt numFmtId="177" formatCode="_-* #,##0.00&quot;р.&quot;_-;\-* #,##0.00&quot;р.&quot;_-;_-* \-??&quot;р.&quot;_-;_-@_-"/>
    <numFmt numFmtId="178" formatCode="0.0%"/>
    <numFmt numFmtId="179" formatCode="0.000"/>
    <numFmt numFmtId="180" formatCode="#,##0.000&quot; €&quot;;[Red]\-#,##0.000&quot; €&quot;"/>
    <numFmt numFmtId="181" formatCode="0.000_)"/>
    <numFmt numFmtId="182" formatCode="0.0"/>
    <numFmt numFmtId="183" formatCode="0.0000"/>
    <numFmt numFmtId="184" formatCode="0.000_ ;[Red]\-0.0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00"/>
    <numFmt numFmtId="191" formatCode="#,##0.0000"/>
    <numFmt numFmtId="192" formatCode="0.00000"/>
  </numFmts>
  <fonts count="55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 applyNumberFormat="0" applyFill="0" applyBorder="0" applyProtection="0">
      <alignment horizontal="left" vertical="center" indent="2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0" borderId="0" applyNumberFormat="0" applyFill="0" applyBorder="0" applyProtection="0">
      <alignment horizontal="left" vertical="center" indent="5"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Border="0" applyAlignment="0">
      <protection/>
    </xf>
    <xf numFmtId="0" fontId="2" fillId="26" borderId="0" applyBorder="0">
      <alignment horizontal="right" vertical="center"/>
      <protection/>
    </xf>
    <xf numFmtId="4" fontId="2" fillId="27" borderId="0" applyBorder="0">
      <alignment horizontal="right" vertical="center"/>
      <protection/>
    </xf>
    <xf numFmtId="4" fontId="2" fillId="27" borderId="0" applyBorder="0">
      <alignment horizontal="right" vertical="center"/>
      <protection/>
    </xf>
    <xf numFmtId="0" fontId="3" fillId="27" borderId="1">
      <alignment horizontal="right" vertical="center"/>
      <protection/>
    </xf>
    <xf numFmtId="0" fontId="4" fillId="27" borderId="1">
      <alignment horizontal="right" vertical="center"/>
      <protection/>
    </xf>
    <xf numFmtId="0" fontId="3" fillId="28" borderId="1">
      <alignment horizontal="right" vertical="center"/>
      <protection/>
    </xf>
    <xf numFmtId="0" fontId="3" fillId="28" borderId="1">
      <alignment horizontal="right" vertical="center"/>
      <protection/>
    </xf>
    <xf numFmtId="0" fontId="3" fillId="28" borderId="2">
      <alignment horizontal="right" vertical="center"/>
      <protection/>
    </xf>
    <xf numFmtId="0" fontId="3" fillId="28" borderId="3">
      <alignment horizontal="right" vertical="center"/>
      <protection/>
    </xf>
    <xf numFmtId="0" fontId="3" fillId="28" borderId="4">
      <alignment horizontal="right" vertical="center"/>
      <protection/>
    </xf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31" borderId="6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>
      <alignment horizontal="right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28" borderId="7">
      <alignment horizontal="left" vertical="center" wrapText="1" indent="2"/>
      <protection/>
    </xf>
    <xf numFmtId="0" fontId="2" fillId="0" borderId="7">
      <alignment horizontal="left" vertical="center" wrapText="1" indent="2"/>
      <protection/>
    </xf>
    <xf numFmtId="0" fontId="2" fillId="27" borderId="3">
      <alignment horizontal="left" vertical="center"/>
      <protection/>
    </xf>
    <xf numFmtId="0" fontId="3" fillId="0" borderId="8">
      <alignment horizontal="left" vertical="top" wrapText="1"/>
      <protection/>
    </xf>
    <xf numFmtId="0" fontId="0" fillId="0" borderId="9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3" borderId="5" applyNumberFormat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4" fontId="2" fillId="0" borderId="13">
      <alignment horizontal="right" vertical="center"/>
      <protection/>
    </xf>
    <xf numFmtId="4" fontId="2" fillId="0" borderId="1">
      <alignment horizontal="right" vertical="center"/>
      <protection/>
    </xf>
    <xf numFmtId="1" fontId="6" fillId="27" borderId="0" applyBorder="0">
      <alignment horizontal="right" vertical="center"/>
      <protection/>
    </xf>
    <xf numFmtId="174" fontId="0" fillId="0" borderId="0" applyFill="0" applyBorder="0" applyAlignment="0" applyProtection="0"/>
    <xf numFmtId="175" fontId="0" fillId="0" borderId="0" applyFill="0" applyBorder="0" applyAlignment="0" applyProtection="0"/>
    <xf numFmtId="0" fontId="46" fillId="0" borderId="14" applyNumberFormat="0" applyFill="0" applyAlignment="0" applyProtection="0"/>
    <xf numFmtId="0" fontId="47" fillId="34" borderId="0" applyNumberFormat="0" applyBorder="0" applyAlignment="0" applyProtection="0"/>
    <xf numFmtId="0" fontId="35" fillId="0" borderId="0" applyNumberFormat="0" applyFont="0" applyFill="0" applyBorder="0" applyProtection="0">
      <alignment vertical="center"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35" borderId="0" applyNumberFormat="0" applyBorder="0" applyAlignment="0" applyProtection="0"/>
    <xf numFmtId="0" fontId="0" fillId="36" borderId="15" applyNumberFormat="0" applyFont="0" applyAlignment="0" applyProtection="0"/>
    <xf numFmtId="0" fontId="35" fillId="36" borderId="15" applyNumberFormat="0" applyFont="0" applyAlignment="0" applyProtection="0"/>
    <xf numFmtId="0" fontId="48" fillId="30" borderId="16" applyNumberFormat="0" applyAlignment="0" applyProtection="0"/>
    <xf numFmtId="9" fontId="0" fillId="0" borderId="0" applyFill="0" applyBorder="0" applyAlignment="0" applyProtection="0"/>
    <xf numFmtId="0" fontId="2" fillId="35" borderId="1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" fontId="0" fillId="0" borderId="0" xfId="100" applyFont="1" applyFill="1" applyBorder="1" applyAlignment="1">
      <alignment horizontal="right" vertical="center"/>
      <protection/>
    </xf>
    <xf numFmtId="4" fontId="0" fillId="0" borderId="0" xfId="100" applyFont="1" applyFill="1" applyBorder="1" applyAlignment="1">
      <alignment vertical="center"/>
      <protection/>
    </xf>
    <xf numFmtId="4" fontId="9" fillId="0" borderId="0" xfId="100" applyFont="1" applyFill="1" applyBorder="1" applyAlignment="1">
      <alignment vertical="center" wrapText="1"/>
      <protection/>
    </xf>
    <xf numFmtId="4" fontId="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100" applyFont="1" applyFill="1" applyBorder="1" applyAlignment="1">
      <alignment horizontal="right"/>
      <protection/>
    </xf>
    <xf numFmtId="4" fontId="9" fillId="0" borderId="0" xfId="100" applyFont="1" applyFill="1" applyBorder="1" applyAlignment="1">
      <alignment vertical="center"/>
      <protection/>
    </xf>
    <xf numFmtId="4" fontId="9" fillId="0" borderId="0" xfId="100" applyFont="1" applyFill="1" applyBorder="1" applyAlignment="1">
      <alignment horizontal="right" vertical="center"/>
      <protection/>
    </xf>
    <xf numFmtId="190" fontId="0" fillId="0" borderId="0" xfId="100" applyNumberFormat="1" applyFont="1" applyFill="1" applyBorder="1" applyAlignment="1">
      <alignment horizontal="right" vertical="center"/>
      <protection/>
    </xf>
    <xf numFmtId="49" fontId="12" fillId="0" borderId="0" xfId="0" applyNumberFormat="1" applyFont="1" applyAlignment="1">
      <alignment/>
    </xf>
    <xf numFmtId="4" fontId="12" fillId="0" borderId="0" xfId="100" applyFont="1" applyFill="1" applyBorder="1" applyAlignment="1">
      <alignment vertical="center" wrapText="1"/>
      <protection/>
    </xf>
    <xf numFmtId="4" fontId="0" fillId="0" borderId="0" xfId="100" applyNumberFormat="1" applyFont="1" applyFill="1" applyBorder="1" applyAlignment="1">
      <alignment horizontal="right" vertical="center"/>
      <protection/>
    </xf>
    <xf numFmtId="49" fontId="52" fillId="37" borderId="0" xfId="0" applyNumberFormat="1" applyFont="1" applyFill="1" applyAlignment="1">
      <alignment/>
    </xf>
    <xf numFmtId="0" fontId="52" fillId="37" borderId="0" xfId="0" applyFont="1" applyFill="1" applyAlignment="1">
      <alignment horizontal="right"/>
    </xf>
    <xf numFmtId="4" fontId="53" fillId="0" borderId="0" xfId="100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 vertical="center"/>
    </xf>
    <xf numFmtId="4" fontId="53" fillId="0" borderId="0" xfId="100" applyFont="1" applyFill="1" applyBorder="1" applyAlignment="1">
      <alignment horizontal="left" vertical="center" indent="2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4" fontId="0" fillId="0" borderId="0" xfId="0" applyNumberFormat="1" applyFont="1" applyAlignment="1">
      <alignment vertical="center"/>
    </xf>
    <xf numFmtId="4" fontId="54" fillId="0" borderId="0" xfId="100" applyFont="1" applyFill="1" applyBorder="1" applyAlignment="1">
      <alignment vertical="center"/>
      <protection/>
    </xf>
    <xf numFmtId="4" fontId="54" fillId="0" borderId="0" xfId="0" applyNumberFormat="1" applyFont="1" applyAlignment="1">
      <alignment vertical="center"/>
    </xf>
    <xf numFmtId="4" fontId="14" fillId="0" borderId="0" xfId="76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ggblueBoldCels" xfId="41"/>
    <cellStyle name="AggblueCels" xfId="42"/>
    <cellStyle name="AggBoldCells" xfId="43"/>
    <cellStyle name="AggCels" xfId="44"/>
    <cellStyle name="AggGreen" xfId="45"/>
    <cellStyle name="AggGreen12" xfId="46"/>
    <cellStyle name="AggOrange" xfId="47"/>
    <cellStyle name="AggOrange9" xfId="48"/>
    <cellStyle name="AggOrangeLB_2x" xfId="49"/>
    <cellStyle name="AggOrangeLBorder" xfId="50"/>
    <cellStyle name="AggOrangeRBorder" xfId="51"/>
    <cellStyle name="Bad" xfId="52"/>
    <cellStyle name="Calculation" xfId="53"/>
    <cellStyle name="Check Cell" xfId="54"/>
    <cellStyle name="Comma" xfId="55"/>
    <cellStyle name="Comma [0]" xfId="56"/>
    <cellStyle name="Constants" xfId="57"/>
    <cellStyle name="Currency" xfId="58"/>
    <cellStyle name="Currency [0]" xfId="59"/>
    <cellStyle name="CustomCellsOrange" xfId="60"/>
    <cellStyle name="CustomizationCells" xfId="61"/>
    <cellStyle name="CustomizationGreenCells" xfId="62"/>
    <cellStyle name="DocBox_EmptyRow" xfId="63"/>
    <cellStyle name="Empty_B_border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eadline" xfId="71"/>
    <cellStyle name="Input" xfId="72"/>
    <cellStyle name="InputCells" xfId="73"/>
    <cellStyle name="InputCells12" xfId="74"/>
    <cellStyle name="InputCells12 2" xfId="75"/>
    <cellStyle name="InputCells12_CRFReport-template" xfId="76"/>
    <cellStyle name="IntCells" xfId="77"/>
    <cellStyle name="Komma [0]_CRFReport-template" xfId="78"/>
    <cellStyle name="Komma_CRFReport-template" xfId="79"/>
    <cellStyle name="Linked Cell" xfId="80"/>
    <cellStyle name="Neutral" xfId="81"/>
    <cellStyle name="Normal 2" xfId="82"/>
    <cellStyle name="Normal GHG Numbers (0.00)" xfId="83"/>
    <cellStyle name="Normal GHG Textfiels Bold" xfId="84"/>
    <cellStyle name="Normal GHG whole table" xfId="85"/>
    <cellStyle name="Normal GHG-Shade" xfId="86"/>
    <cellStyle name="Note" xfId="87"/>
    <cellStyle name="Note 2" xfId="88"/>
    <cellStyle name="Output" xfId="89"/>
    <cellStyle name="Percent" xfId="90"/>
    <cellStyle name="Shade" xfId="91"/>
    <cellStyle name="Standaard_CRFReport-template" xfId="92"/>
    <cellStyle name="Title" xfId="93"/>
    <cellStyle name="Total" xfId="94"/>
    <cellStyle name="Valuta [0]_CRFReport-template" xfId="95"/>
    <cellStyle name="Valuta_CRFReport-template" xfId="96"/>
    <cellStyle name="Warning Text" xfId="97"/>
    <cellStyle name="Гиперссылка" xfId="98"/>
    <cellStyle name="Обычный_2++" xfId="99"/>
    <cellStyle name="Обычный_CRF2002 (1)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114300</xdr:rowOff>
    </xdr:from>
    <xdr:to>
      <xdr:col>2</xdr:col>
      <xdr:colOff>171450</xdr:colOff>
      <xdr:row>6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80" zoomScaleNormal="80" zoomScalePageLayoutView="0" workbookViewId="0" topLeftCell="A1">
      <selection activeCell="I15" sqref="I15"/>
    </sheetView>
  </sheetViews>
  <sheetFormatPr defaultColWidth="9.140625" defaultRowHeight="12.75"/>
  <cols>
    <col min="1" max="1" width="2.421875" style="2" customWidth="1"/>
    <col min="2" max="2" width="57.140625" style="2" customWidth="1"/>
    <col min="3" max="3" width="12.8515625" style="2" bestFit="1" customWidth="1"/>
    <col min="4" max="9" width="12.57421875" style="2" bestFit="1" customWidth="1"/>
    <col min="10" max="10" width="12.140625" style="2" bestFit="1" customWidth="1"/>
    <col min="11" max="11" width="12.57421875" style="2" bestFit="1" customWidth="1"/>
    <col min="12" max="13" width="12.140625" style="2" bestFit="1" customWidth="1"/>
    <col min="14" max="14" width="12.00390625" style="2" bestFit="1" customWidth="1"/>
    <col min="15" max="17" width="10.8515625" style="2" bestFit="1" customWidth="1"/>
    <col min="18" max="18" width="10.140625" style="2" bestFit="1" customWidth="1"/>
    <col min="19" max="16384" width="9.140625" style="2" customWidth="1"/>
  </cols>
  <sheetData>
    <row r="1" spans="1:2" ht="13.5">
      <c r="A1" s="1" t="s">
        <v>11</v>
      </c>
      <c r="B1" s="1" t="s">
        <v>0</v>
      </c>
    </row>
    <row r="2" ht="12.75" customHeight="1">
      <c r="B2" s="1" t="s">
        <v>1</v>
      </c>
    </row>
    <row r="3" ht="12.75" customHeight="1"/>
    <row r="4" ht="12.75" customHeight="1">
      <c r="B4" s="2" t="s">
        <v>25</v>
      </c>
    </row>
    <row r="5" ht="12.75" customHeight="1"/>
    <row r="6" spans="2:18" ht="12.75">
      <c r="B6" s="18" t="s">
        <v>2</v>
      </c>
      <c r="C6" s="19">
        <v>1990</v>
      </c>
      <c r="D6" s="19">
        <v>1995</v>
      </c>
      <c r="E6" s="19">
        <v>2000</v>
      </c>
      <c r="F6" s="19">
        <v>2005</v>
      </c>
      <c r="G6" s="19">
        <v>2006</v>
      </c>
      <c r="H6" s="19">
        <v>2007</v>
      </c>
      <c r="I6" s="19">
        <v>2008</v>
      </c>
      <c r="J6" s="19">
        <v>2009</v>
      </c>
      <c r="K6" s="19">
        <v>2010</v>
      </c>
      <c r="L6" s="19">
        <v>2011</v>
      </c>
      <c r="M6" s="19">
        <v>2012</v>
      </c>
      <c r="N6" s="19">
        <v>2013</v>
      </c>
      <c r="O6" s="19">
        <v>2014</v>
      </c>
      <c r="P6" s="19">
        <v>2015</v>
      </c>
      <c r="Q6" s="19">
        <v>2016</v>
      </c>
      <c r="R6" s="19">
        <v>2017</v>
      </c>
    </row>
    <row r="7" spans="2:5" ht="12.75">
      <c r="B7" s="4"/>
      <c r="C7" s="5"/>
      <c r="D7" s="5"/>
      <c r="E7" s="5"/>
    </row>
    <row r="8" ht="12.75" customHeight="1">
      <c r="B8" s="15" t="s">
        <v>15</v>
      </c>
    </row>
    <row r="9" spans="2:11" ht="12.75" customHeight="1">
      <c r="B9" s="16" t="s">
        <v>16</v>
      </c>
      <c r="C9" s="14"/>
      <c r="D9" s="14"/>
      <c r="E9" s="14"/>
      <c r="F9" s="14"/>
      <c r="G9" s="14"/>
      <c r="H9" s="14"/>
      <c r="I9" s="14"/>
      <c r="J9" s="14"/>
      <c r="K9" s="14"/>
    </row>
    <row r="10" spans="2:18" ht="12.75">
      <c r="B10" s="7" t="s">
        <v>27</v>
      </c>
      <c r="C10" s="17">
        <v>12215.185</v>
      </c>
      <c r="D10" s="17">
        <v>12168.098</v>
      </c>
      <c r="E10" s="17">
        <v>11027.451</v>
      </c>
      <c r="F10" s="17">
        <v>9270.778</v>
      </c>
      <c r="G10" s="17">
        <v>9169.309</v>
      </c>
      <c r="H10" s="17">
        <v>9109.246</v>
      </c>
      <c r="I10" s="17">
        <v>8911.078</v>
      </c>
      <c r="J10" s="17">
        <v>8846.084</v>
      </c>
      <c r="K10" s="17">
        <v>8794.357</v>
      </c>
      <c r="L10" s="17">
        <v>8530.819</v>
      </c>
      <c r="M10" s="17">
        <v>8392.13</v>
      </c>
      <c r="N10" s="17">
        <v>8236.656</v>
      </c>
      <c r="O10" s="17">
        <v>8118.958</v>
      </c>
      <c r="P10" s="17">
        <v>8127.371</v>
      </c>
      <c r="Q10" s="17">
        <v>8101.187</v>
      </c>
      <c r="R10" s="17">
        <v>7932.116</v>
      </c>
    </row>
    <row r="11" spans="2:18" ht="12.75">
      <c r="B11" s="10" t="s">
        <v>28</v>
      </c>
      <c r="C11" s="17">
        <v>120309.343</v>
      </c>
      <c r="D11" s="17">
        <v>125956.473</v>
      </c>
      <c r="E11" s="17">
        <v>126735.296</v>
      </c>
      <c r="F11" s="17">
        <v>125661.688</v>
      </c>
      <c r="G11" s="17">
        <v>123905.757</v>
      </c>
      <c r="H11" s="17">
        <v>120496.162</v>
      </c>
      <c r="I11" s="17">
        <v>120202.862</v>
      </c>
      <c r="J11" s="17">
        <v>107743.367</v>
      </c>
      <c r="K11" s="17">
        <v>114561.03</v>
      </c>
      <c r="L11" s="17">
        <v>105046.058</v>
      </c>
      <c r="M11" s="17">
        <v>102428.755</v>
      </c>
      <c r="N11" s="17">
        <v>102674.404</v>
      </c>
      <c r="O11" s="17">
        <v>96811.323</v>
      </c>
      <c r="P11" s="17">
        <v>100981.344</v>
      </c>
      <c r="Q11" s="17">
        <v>99806.944</v>
      </c>
      <c r="R11" s="17">
        <v>99456.275</v>
      </c>
    </row>
    <row r="12" spans="2:18" ht="12.75">
      <c r="B12" s="7" t="s">
        <v>29</v>
      </c>
      <c r="C12" s="17">
        <v>3813.347</v>
      </c>
      <c r="D12" s="17">
        <v>5545.698</v>
      </c>
      <c r="E12" s="17">
        <v>1730.463</v>
      </c>
      <c r="F12" s="17">
        <v>2811.382</v>
      </c>
      <c r="G12" s="17">
        <v>2812.163</v>
      </c>
      <c r="H12" s="17">
        <v>3205.467</v>
      </c>
      <c r="I12" s="17">
        <v>3612.493</v>
      </c>
      <c r="J12" s="17">
        <v>3390.638</v>
      </c>
      <c r="K12" s="17">
        <v>3373.35</v>
      </c>
      <c r="L12" s="17">
        <v>3831.344</v>
      </c>
      <c r="M12" s="17">
        <v>3794.794</v>
      </c>
      <c r="N12" s="17">
        <v>3891.989</v>
      </c>
      <c r="O12" s="17">
        <v>4103.742</v>
      </c>
      <c r="P12" s="17">
        <v>4274.62</v>
      </c>
      <c r="Q12" s="17">
        <v>4501.756</v>
      </c>
      <c r="R12" s="17">
        <v>4638.201</v>
      </c>
    </row>
    <row r="13" spans="2:18" ht="12.75" customHeight="1">
      <c r="B13" s="7" t="s">
        <v>30</v>
      </c>
      <c r="C13" s="17">
        <v>10072.881</v>
      </c>
      <c r="D13" s="17">
        <v>10825.695</v>
      </c>
      <c r="E13" s="17">
        <v>10211.422</v>
      </c>
      <c r="F13" s="17">
        <v>8508.14</v>
      </c>
      <c r="G13" s="17">
        <v>7504.655</v>
      </c>
      <c r="H13" s="17">
        <v>6979.095</v>
      </c>
      <c r="I13" s="17">
        <v>6972.902</v>
      </c>
      <c r="J13" s="17">
        <v>7071.587</v>
      </c>
      <c r="K13" s="17">
        <v>7587.118</v>
      </c>
      <c r="L13" s="17">
        <v>6374.291</v>
      </c>
      <c r="M13" s="17">
        <v>6306.825</v>
      </c>
      <c r="N13" s="17">
        <v>6146.265</v>
      </c>
      <c r="O13" s="17">
        <v>6181.75</v>
      </c>
      <c r="P13" s="17">
        <v>6035.059</v>
      </c>
      <c r="Q13" s="17">
        <v>5762.549</v>
      </c>
      <c r="R13" s="17">
        <v>5978.512</v>
      </c>
    </row>
    <row r="14" spans="2:18" ht="12.75">
      <c r="B14" s="8" t="s">
        <v>3</v>
      </c>
      <c r="C14" s="9">
        <v>146410.756</v>
      </c>
      <c r="D14" s="9">
        <v>154495.964</v>
      </c>
      <c r="E14" s="9">
        <v>149704.63199999998</v>
      </c>
      <c r="F14" s="9">
        <v>146251.988</v>
      </c>
      <c r="G14" s="9">
        <v>143391.884</v>
      </c>
      <c r="H14" s="9">
        <v>139789.97</v>
      </c>
      <c r="I14" s="9">
        <v>139699.335</v>
      </c>
      <c r="J14" s="9">
        <v>127051.676</v>
      </c>
      <c r="K14" s="9">
        <v>134315.855</v>
      </c>
      <c r="L14" s="9">
        <v>123782.512</v>
      </c>
      <c r="M14" s="9">
        <v>120922.504</v>
      </c>
      <c r="N14" s="9">
        <v>120949.314</v>
      </c>
      <c r="O14" s="9">
        <v>115215.773</v>
      </c>
      <c r="P14" s="9">
        <v>119418.39399999999</v>
      </c>
      <c r="Q14" s="9">
        <v>118172.436</v>
      </c>
      <c r="R14" s="9">
        <v>118005.10399999999</v>
      </c>
    </row>
    <row r="15" spans="2:17" ht="12.75">
      <c r="B15" s="10"/>
      <c r="C15" s="1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ht="15">
      <c r="B16" s="4" t="s">
        <v>13</v>
      </c>
      <c r="C16" s="17" t="s">
        <v>18</v>
      </c>
      <c r="D16" s="24"/>
      <c r="E16" s="24"/>
      <c r="F16" s="26"/>
      <c r="G16" s="24"/>
      <c r="H16" s="24"/>
      <c r="I16" s="24"/>
      <c r="J16" s="27"/>
      <c r="K16" s="27"/>
      <c r="L16" s="27"/>
      <c r="M16" s="28"/>
      <c r="N16" s="24"/>
      <c r="O16" s="24"/>
      <c r="P16" s="24"/>
      <c r="Q16" s="24"/>
    </row>
    <row r="17" spans="2:18" ht="12.75">
      <c r="B17" s="1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2:18" ht="12.75">
      <c r="B18" s="7" t="s">
        <v>4</v>
      </c>
      <c r="C18" s="31">
        <v>101627.802</v>
      </c>
      <c r="D18" s="31">
        <v>105902.875</v>
      </c>
      <c r="E18" s="31">
        <v>104430.549</v>
      </c>
      <c r="F18" s="31">
        <v>104166.574</v>
      </c>
      <c r="G18" s="31">
        <v>102399.476</v>
      </c>
      <c r="H18" s="31">
        <v>100211.727</v>
      </c>
      <c r="I18" s="31">
        <v>99743.038</v>
      </c>
      <c r="J18" s="31">
        <v>93124.334</v>
      </c>
      <c r="K18" s="31">
        <v>97641.132</v>
      </c>
      <c r="L18" s="31">
        <v>88203.221</v>
      </c>
      <c r="M18" s="31">
        <v>87359.718</v>
      </c>
      <c r="N18" s="31">
        <v>87073.957</v>
      </c>
      <c r="O18" s="31">
        <v>81196.786</v>
      </c>
      <c r="P18" s="31">
        <v>85118.899</v>
      </c>
      <c r="Q18" s="31">
        <v>83695.202</v>
      </c>
      <c r="R18" s="31">
        <v>83437.502</v>
      </c>
    </row>
    <row r="19" spans="2:18" ht="12.75">
      <c r="B19" s="7" t="s">
        <v>5</v>
      </c>
      <c r="C19" s="31">
        <v>20613.02</v>
      </c>
      <c r="D19" s="31">
        <v>22599.505</v>
      </c>
      <c r="E19" s="31">
        <v>24676.11</v>
      </c>
      <c r="F19" s="31">
        <v>26500.261</v>
      </c>
      <c r="G19" s="31">
        <v>27099.703</v>
      </c>
      <c r="H19" s="31">
        <v>27943.751</v>
      </c>
      <c r="I19" s="31">
        <v>28018.882</v>
      </c>
      <c r="J19" s="31">
        <v>27210.417</v>
      </c>
      <c r="K19" s="31">
        <v>26406.781</v>
      </c>
      <c r="L19" s="31">
        <v>26019.235</v>
      </c>
      <c r="M19" s="31">
        <v>25230.259</v>
      </c>
      <c r="N19" s="31">
        <v>24714.92</v>
      </c>
      <c r="O19" s="31">
        <v>24955.341</v>
      </c>
      <c r="P19" s="31">
        <v>26625.236</v>
      </c>
      <c r="Q19" s="31">
        <v>26338.787</v>
      </c>
      <c r="R19" s="31">
        <v>25767.409</v>
      </c>
    </row>
    <row r="20" spans="2:18" s="21" customFormat="1" ht="12.75">
      <c r="B20" s="32" t="s">
        <v>12</v>
      </c>
      <c r="C20" s="33">
        <v>19679.659</v>
      </c>
      <c r="D20" s="33">
        <v>21696.677</v>
      </c>
      <c r="E20" s="33">
        <v>23713.997</v>
      </c>
      <c r="F20" s="33">
        <v>25505.146</v>
      </c>
      <c r="G20" s="33">
        <v>26126.945</v>
      </c>
      <c r="H20" s="33">
        <v>26930.38</v>
      </c>
      <c r="I20" s="33">
        <v>27004.111</v>
      </c>
      <c r="J20" s="33">
        <v>26274.19</v>
      </c>
      <c r="K20" s="33">
        <v>25385.102</v>
      </c>
      <c r="L20" s="33">
        <v>25029.929</v>
      </c>
      <c r="M20" s="33">
        <v>24297.749</v>
      </c>
      <c r="N20" s="33">
        <v>23792.637</v>
      </c>
      <c r="O20" s="33">
        <v>24131.001</v>
      </c>
      <c r="P20" s="33">
        <v>25768.338</v>
      </c>
      <c r="Q20" s="33">
        <v>25516.312</v>
      </c>
      <c r="R20" s="33">
        <v>24926.264</v>
      </c>
    </row>
    <row r="21" spans="2:18" s="21" customFormat="1" ht="12.75">
      <c r="B21" s="23" t="s">
        <v>21</v>
      </c>
      <c r="C21" s="22">
        <v>12514.13</v>
      </c>
      <c r="D21" s="22">
        <v>13963.882</v>
      </c>
      <c r="E21" s="22">
        <v>14462.44</v>
      </c>
      <c r="F21" s="22">
        <v>14432.025</v>
      </c>
      <c r="G21" s="22">
        <v>14753.159</v>
      </c>
      <c r="H21" s="22">
        <v>15058.727</v>
      </c>
      <c r="I21" s="22">
        <v>15494.596</v>
      </c>
      <c r="J21" s="22">
        <v>15482.049</v>
      </c>
      <c r="K21" s="22">
        <v>14803.154</v>
      </c>
      <c r="L21" s="22">
        <v>14749.779</v>
      </c>
      <c r="M21" s="22">
        <v>14420.685</v>
      </c>
      <c r="N21" s="22">
        <v>14043.011</v>
      </c>
      <c r="O21" s="22">
        <v>14212.933</v>
      </c>
      <c r="P21" s="22">
        <v>15091.46</v>
      </c>
      <c r="Q21" s="22">
        <v>14838.896</v>
      </c>
      <c r="R21" s="22">
        <v>14262.492</v>
      </c>
    </row>
    <row r="22" spans="2:18" s="21" customFormat="1" ht="12.75">
      <c r="B22" s="23" t="s">
        <v>22</v>
      </c>
      <c r="C22" s="22">
        <v>1446.04</v>
      </c>
      <c r="D22" s="22">
        <v>1662.622</v>
      </c>
      <c r="E22" s="22">
        <v>2284.309</v>
      </c>
      <c r="F22" s="22">
        <v>2956.639</v>
      </c>
      <c r="G22" s="22">
        <v>3007.776</v>
      </c>
      <c r="H22" s="22">
        <v>3161.98</v>
      </c>
      <c r="I22" s="22">
        <v>3240.989</v>
      </c>
      <c r="J22" s="22">
        <v>3184.611</v>
      </c>
      <c r="K22" s="22">
        <v>3096.223</v>
      </c>
      <c r="L22" s="22">
        <v>3037.027</v>
      </c>
      <c r="M22" s="22">
        <v>2925.232</v>
      </c>
      <c r="N22" s="22">
        <v>2793.406</v>
      </c>
      <c r="O22" s="22">
        <v>2870.46</v>
      </c>
      <c r="P22" s="22">
        <v>3133.846</v>
      </c>
      <c r="Q22" s="22">
        <v>3214.609</v>
      </c>
      <c r="R22" s="22">
        <v>3208.588</v>
      </c>
    </row>
    <row r="23" spans="2:18" s="21" customFormat="1" ht="12.75">
      <c r="B23" s="23" t="s">
        <v>23</v>
      </c>
      <c r="C23" s="22">
        <v>5621.657</v>
      </c>
      <c r="D23" s="22">
        <v>5868.613</v>
      </c>
      <c r="E23" s="22">
        <v>6766.749</v>
      </c>
      <c r="F23" s="22">
        <v>7912.085</v>
      </c>
      <c r="G23" s="22">
        <v>8150.182</v>
      </c>
      <c r="H23" s="22">
        <v>8484.416</v>
      </c>
      <c r="I23" s="22">
        <v>8050.901</v>
      </c>
      <c r="J23" s="22">
        <v>7398.013</v>
      </c>
      <c r="K23" s="22">
        <v>7289.915</v>
      </c>
      <c r="L23" s="22">
        <v>7051.21</v>
      </c>
      <c r="M23" s="22">
        <v>6766.514</v>
      </c>
      <c r="N23" s="22">
        <v>6780.244</v>
      </c>
      <c r="O23" s="22">
        <v>6865.742</v>
      </c>
      <c r="P23" s="22">
        <v>7364.033</v>
      </c>
      <c r="Q23" s="22">
        <v>7292.402</v>
      </c>
      <c r="R23" s="22">
        <v>7295.617</v>
      </c>
    </row>
    <row r="24" spans="2:18" s="21" customFormat="1" ht="12.75">
      <c r="B24" s="23" t="s">
        <v>24</v>
      </c>
      <c r="C24" s="22">
        <v>96.541</v>
      </c>
      <c r="D24" s="22">
        <v>200.079</v>
      </c>
      <c r="E24" s="22">
        <v>199.134</v>
      </c>
      <c r="F24" s="22">
        <v>203.2</v>
      </c>
      <c r="G24" s="22">
        <v>214.588</v>
      </c>
      <c r="H24" s="22">
        <v>224.003</v>
      </c>
      <c r="I24" s="22">
        <v>216.41</v>
      </c>
      <c r="J24" s="22">
        <v>208.343</v>
      </c>
      <c r="K24" s="22">
        <v>194.707</v>
      </c>
      <c r="L24" s="22">
        <v>190.862</v>
      </c>
      <c r="M24" s="22">
        <v>184.352</v>
      </c>
      <c r="N24" s="22">
        <v>175.057</v>
      </c>
      <c r="O24" s="22">
        <v>180.978</v>
      </c>
      <c r="P24" s="22">
        <v>178.157</v>
      </c>
      <c r="Q24" s="22">
        <v>169.637</v>
      </c>
      <c r="R24" s="22">
        <v>158.872</v>
      </c>
    </row>
    <row r="25" spans="2:18" s="21" customFormat="1" ht="12.75">
      <c r="B25" s="23" t="s">
        <v>31</v>
      </c>
      <c r="C25" s="22">
        <v>1.292</v>
      </c>
      <c r="D25" s="22">
        <v>1.482</v>
      </c>
      <c r="E25" s="22">
        <v>1.365</v>
      </c>
      <c r="F25" s="22">
        <v>1.197</v>
      </c>
      <c r="G25" s="22">
        <v>1.241</v>
      </c>
      <c r="H25" s="22">
        <v>1.254</v>
      </c>
      <c r="I25" s="22">
        <v>1.216</v>
      </c>
      <c r="J25" s="22">
        <v>1.174</v>
      </c>
      <c r="K25" s="22">
        <v>1.102</v>
      </c>
      <c r="L25" s="22">
        <v>1.051</v>
      </c>
      <c r="M25" s="22">
        <v>0.967</v>
      </c>
      <c r="N25" s="22">
        <v>0.918</v>
      </c>
      <c r="O25" s="22">
        <v>0.888</v>
      </c>
      <c r="P25" s="22">
        <v>0.841</v>
      </c>
      <c r="Q25" s="22">
        <v>0.768</v>
      </c>
      <c r="R25" s="22">
        <v>0.694</v>
      </c>
    </row>
    <row r="26" spans="2:18" ht="12.75">
      <c r="B26" s="7" t="s">
        <v>6</v>
      </c>
      <c r="C26" s="31">
        <v>18203.686</v>
      </c>
      <c r="D26" s="31">
        <v>19703.971</v>
      </c>
      <c r="E26" s="31">
        <v>21931.756</v>
      </c>
      <c r="F26" s="31">
        <v>20786.109</v>
      </c>
      <c r="G26" s="31">
        <v>20734.972</v>
      </c>
      <c r="H26" s="31">
        <v>19385.884</v>
      </c>
      <c r="I26" s="31">
        <v>19601.021</v>
      </c>
      <c r="J26" s="31">
        <v>13852.927</v>
      </c>
      <c r="K26" s="31">
        <v>16066.316</v>
      </c>
      <c r="L26" s="31">
        <v>16142.227</v>
      </c>
      <c r="M26" s="31">
        <v>14379.718</v>
      </c>
      <c r="N26" s="31">
        <v>15112.718</v>
      </c>
      <c r="O26" s="31">
        <v>15208.054</v>
      </c>
      <c r="P26" s="31">
        <v>15382.086</v>
      </c>
      <c r="Q26" s="31">
        <v>15672.516</v>
      </c>
      <c r="R26" s="31">
        <v>15534.546</v>
      </c>
    </row>
    <row r="27" spans="2:18" ht="12.75">
      <c r="B27" s="7" t="s">
        <v>7</v>
      </c>
      <c r="C27" s="17">
        <v>178.356</v>
      </c>
      <c r="D27" s="17">
        <v>178.127</v>
      </c>
      <c r="E27" s="17">
        <v>169.043</v>
      </c>
      <c r="F27" s="17">
        <v>164.271</v>
      </c>
      <c r="G27" s="17">
        <v>163.049</v>
      </c>
      <c r="H27" s="17">
        <v>163.543</v>
      </c>
      <c r="I27" s="17">
        <v>161.251</v>
      </c>
      <c r="J27" s="17">
        <v>166.247</v>
      </c>
      <c r="K27" s="17">
        <v>172.066</v>
      </c>
      <c r="L27" s="17">
        <v>172.531</v>
      </c>
      <c r="M27" s="17">
        <v>171.738</v>
      </c>
      <c r="N27" s="17">
        <v>177.66</v>
      </c>
      <c r="O27" s="17">
        <v>186.188</v>
      </c>
      <c r="P27" s="17">
        <v>188.727</v>
      </c>
      <c r="Q27" s="17">
        <v>191.124</v>
      </c>
      <c r="R27" s="17">
        <v>191.404</v>
      </c>
    </row>
    <row r="28" spans="2:18" ht="12.75">
      <c r="B28" s="7" t="s">
        <v>8</v>
      </c>
      <c r="C28" s="31">
        <v>-3249.055</v>
      </c>
      <c r="D28" s="31">
        <v>-2615.507</v>
      </c>
      <c r="E28" s="31">
        <v>-1802.625</v>
      </c>
      <c r="F28" s="31">
        <v>-1636.945</v>
      </c>
      <c r="G28" s="31">
        <v>-1630.03</v>
      </c>
      <c r="H28" s="31">
        <v>-1429.621</v>
      </c>
      <c r="I28" s="31">
        <v>-1182.654</v>
      </c>
      <c r="J28" s="31">
        <v>-1213.519</v>
      </c>
      <c r="K28" s="31">
        <v>-794.348</v>
      </c>
      <c r="L28" s="31">
        <v>-794.311</v>
      </c>
      <c r="M28" s="31">
        <v>-813.415</v>
      </c>
      <c r="N28" s="31">
        <v>-1332.52</v>
      </c>
      <c r="O28" s="31">
        <v>-1313.355</v>
      </c>
      <c r="P28" s="31">
        <v>-1365.054</v>
      </c>
      <c r="Q28" s="31">
        <v>-1127.023</v>
      </c>
      <c r="R28" s="31">
        <v>-1123.739</v>
      </c>
    </row>
    <row r="29" spans="2:18" ht="12.75">
      <c r="B29" s="7" t="s">
        <v>9</v>
      </c>
      <c r="C29" s="31">
        <v>299.499</v>
      </c>
      <c r="D29" s="31">
        <v>171.5</v>
      </c>
      <c r="E29" s="31">
        <v>203.948</v>
      </c>
      <c r="F29" s="31">
        <v>544.734</v>
      </c>
      <c r="G29" s="31">
        <v>608.26</v>
      </c>
      <c r="H29" s="31">
        <v>735.007</v>
      </c>
      <c r="I29" s="31">
        <v>697.552</v>
      </c>
      <c r="J29" s="31">
        <v>599.858</v>
      </c>
      <c r="K29" s="31">
        <v>681.516</v>
      </c>
      <c r="L29" s="31">
        <v>528.077</v>
      </c>
      <c r="M29" s="31">
        <v>517.581</v>
      </c>
      <c r="N29" s="31">
        <v>310.069</v>
      </c>
      <c r="O29" s="31">
        <v>220.295</v>
      </c>
      <c r="P29" s="31">
        <v>291.632</v>
      </c>
      <c r="Q29" s="31">
        <v>248.102</v>
      </c>
      <c r="R29" s="31">
        <v>292.824</v>
      </c>
    </row>
    <row r="30" spans="2:18" ht="12.75" customHeight="1">
      <c r="B30" s="12" t="s">
        <v>19</v>
      </c>
      <c r="C30" s="13">
        <v>117060.288</v>
      </c>
      <c r="D30" s="13">
        <v>123340.966</v>
      </c>
      <c r="E30" s="13">
        <v>124932.671</v>
      </c>
      <c r="F30" s="13">
        <v>124024.743</v>
      </c>
      <c r="G30" s="13">
        <v>122275.727</v>
      </c>
      <c r="H30" s="13">
        <v>119066.54</v>
      </c>
      <c r="I30" s="13">
        <v>119020.208</v>
      </c>
      <c r="J30" s="13">
        <v>106529.847</v>
      </c>
      <c r="K30" s="13">
        <v>113766.682</v>
      </c>
      <c r="L30" s="13">
        <v>104251.745</v>
      </c>
      <c r="M30" s="13">
        <v>101615.34</v>
      </c>
      <c r="N30" s="13">
        <v>101341.884</v>
      </c>
      <c r="O30" s="13">
        <v>95497.968</v>
      </c>
      <c r="P30" s="13">
        <v>99616.29</v>
      </c>
      <c r="Q30" s="13">
        <v>98679.921</v>
      </c>
      <c r="R30" s="13">
        <v>98332.537</v>
      </c>
    </row>
    <row r="31" spans="2:18" ht="12.75">
      <c r="B31" s="12" t="s">
        <v>20</v>
      </c>
      <c r="C31" s="13">
        <v>120309.343</v>
      </c>
      <c r="D31" s="13">
        <v>125956.473</v>
      </c>
      <c r="E31" s="13">
        <v>126735.296</v>
      </c>
      <c r="F31" s="13">
        <v>125661.688</v>
      </c>
      <c r="G31" s="13">
        <v>123905.757</v>
      </c>
      <c r="H31" s="13">
        <v>120496.161</v>
      </c>
      <c r="I31" s="13">
        <v>120202.862</v>
      </c>
      <c r="J31" s="13">
        <v>107743.366</v>
      </c>
      <c r="K31" s="13">
        <v>114561.03</v>
      </c>
      <c r="L31" s="13">
        <v>105046.056</v>
      </c>
      <c r="M31" s="13">
        <v>102428.755</v>
      </c>
      <c r="N31" s="13">
        <v>102674.404</v>
      </c>
      <c r="O31" s="13">
        <v>96811.323</v>
      </c>
      <c r="P31" s="13">
        <v>100981.344</v>
      </c>
      <c r="Q31" s="13">
        <v>99806.944</v>
      </c>
      <c r="R31" s="13">
        <v>99456.276</v>
      </c>
    </row>
    <row r="32" spans="3:17" ht="12.75"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2:17" ht="12.75">
      <c r="B33" s="4" t="s">
        <v>14</v>
      </c>
      <c r="C33" s="24"/>
      <c r="D33" s="24"/>
      <c r="E33" s="24"/>
      <c r="F33" s="26"/>
      <c r="G33" s="24"/>
      <c r="H33" s="24"/>
      <c r="I33" s="24"/>
      <c r="J33" s="27"/>
      <c r="K33" s="27"/>
      <c r="L33" s="24"/>
      <c r="M33" s="24"/>
      <c r="N33" s="24"/>
      <c r="O33" s="24"/>
      <c r="P33" s="24"/>
      <c r="Q33" s="24"/>
    </row>
    <row r="34" spans="2:17" ht="14.25">
      <c r="B34" s="16" t="s">
        <v>17</v>
      </c>
      <c r="C34" s="29"/>
      <c r="D34" s="29"/>
      <c r="E34" s="29"/>
      <c r="F34" s="24"/>
      <c r="G34" s="24"/>
      <c r="H34" s="24"/>
      <c r="I34" s="24"/>
      <c r="J34" s="30"/>
      <c r="K34" s="30"/>
      <c r="L34" s="24"/>
      <c r="M34" s="24"/>
      <c r="N34" s="24"/>
      <c r="O34" s="24"/>
      <c r="P34" s="24"/>
      <c r="Q34" s="24"/>
    </row>
    <row r="35" spans="2:18" ht="12.75">
      <c r="B35" s="7" t="s">
        <v>4</v>
      </c>
      <c r="C35" s="31">
        <v>103793.074</v>
      </c>
      <c r="D35" s="31">
        <v>107735.614</v>
      </c>
      <c r="E35" s="31">
        <v>106183.677</v>
      </c>
      <c r="F35" s="31">
        <v>105776.14</v>
      </c>
      <c r="G35" s="31">
        <v>104022.14</v>
      </c>
      <c r="H35" s="31">
        <v>101884.616</v>
      </c>
      <c r="I35" s="31">
        <v>101539.594</v>
      </c>
      <c r="J35" s="31">
        <v>94864.876</v>
      </c>
      <c r="K35" s="31">
        <v>99540.941</v>
      </c>
      <c r="L35" s="31">
        <v>89951.217</v>
      </c>
      <c r="M35" s="31">
        <v>89139.87</v>
      </c>
      <c r="N35" s="31">
        <v>88844.95</v>
      </c>
      <c r="O35" s="31">
        <v>82846.801</v>
      </c>
      <c r="P35" s="31">
        <v>86947.848</v>
      </c>
      <c r="Q35" s="31">
        <v>85416.494</v>
      </c>
      <c r="R35" s="31">
        <v>85142.034</v>
      </c>
    </row>
    <row r="36" spans="2:18" ht="12.75">
      <c r="B36" s="7" t="s">
        <v>5</v>
      </c>
      <c r="C36" s="31">
        <v>20931.201</v>
      </c>
      <c r="D36" s="31">
        <v>22954.793</v>
      </c>
      <c r="E36" s="31">
        <v>25007.506</v>
      </c>
      <c r="F36" s="31">
        <v>26758.136</v>
      </c>
      <c r="G36" s="31">
        <v>27358.497</v>
      </c>
      <c r="H36" s="31">
        <v>28214.289</v>
      </c>
      <c r="I36" s="31">
        <v>28296.928</v>
      </c>
      <c r="J36" s="31">
        <v>27487.556</v>
      </c>
      <c r="K36" s="31">
        <v>26688.4</v>
      </c>
      <c r="L36" s="31">
        <v>26302.716</v>
      </c>
      <c r="M36" s="31">
        <v>25513.285</v>
      </c>
      <c r="N36" s="31">
        <v>24997.331</v>
      </c>
      <c r="O36" s="31">
        <v>25244.552</v>
      </c>
      <c r="P36" s="31">
        <v>26929.689</v>
      </c>
      <c r="Q36" s="31">
        <v>26645.517</v>
      </c>
      <c r="R36" s="31">
        <v>26067.344</v>
      </c>
    </row>
    <row r="37" spans="2:18" ht="12.75">
      <c r="B37" s="20" t="s">
        <v>12</v>
      </c>
      <c r="C37" s="33">
        <v>19976.213</v>
      </c>
      <c r="D37" s="33">
        <v>22032.096</v>
      </c>
      <c r="E37" s="33">
        <v>24024.856</v>
      </c>
      <c r="F37" s="33">
        <v>25745.414</v>
      </c>
      <c r="G37" s="33">
        <v>26367.352</v>
      </c>
      <c r="H37" s="33">
        <v>27182.067</v>
      </c>
      <c r="I37" s="33">
        <v>27263.844</v>
      </c>
      <c r="J37" s="33">
        <v>26535.625</v>
      </c>
      <c r="K37" s="33">
        <v>25651.296</v>
      </c>
      <c r="L37" s="33">
        <v>25298.37</v>
      </c>
      <c r="M37" s="33">
        <v>24563.993</v>
      </c>
      <c r="N37" s="33">
        <v>24061.091</v>
      </c>
      <c r="O37" s="33">
        <v>24408.459</v>
      </c>
      <c r="P37" s="33">
        <v>26061.506</v>
      </c>
      <c r="Q37" s="33">
        <v>25811.919</v>
      </c>
      <c r="R37" s="33">
        <v>25214.787</v>
      </c>
    </row>
    <row r="38" spans="2:18" ht="12.75">
      <c r="B38" s="23" t="s">
        <v>21</v>
      </c>
      <c r="C38" s="22">
        <v>12729.584</v>
      </c>
      <c r="D38" s="22">
        <v>14218</v>
      </c>
      <c r="E38" s="22">
        <v>14695.01</v>
      </c>
      <c r="F38" s="22">
        <v>14596.032</v>
      </c>
      <c r="G38" s="22">
        <v>14915.899</v>
      </c>
      <c r="H38" s="22">
        <v>15221.717</v>
      </c>
      <c r="I38" s="22">
        <v>15660.372</v>
      </c>
      <c r="J38" s="22">
        <v>15648.35</v>
      </c>
      <c r="K38" s="22">
        <v>14965.839</v>
      </c>
      <c r="L38" s="22">
        <v>14909.414</v>
      </c>
      <c r="M38" s="22">
        <v>14575.134</v>
      </c>
      <c r="N38" s="22">
        <v>14191.754</v>
      </c>
      <c r="O38" s="22">
        <v>14360.863</v>
      </c>
      <c r="P38" s="22">
        <v>15243.475</v>
      </c>
      <c r="Q38" s="22">
        <v>14985.506</v>
      </c>
      <c r="R38" s="22">
        <v>14398.81</v>
      </c>
    </row>
    <row r="39" spans="2:18" ht="12.75">
      <c r="B39" s="23" t="s">
        <v>22</v>
      </c>
      <c r="C39" s="22">
        <v>1448.901</v>
      </c>
      <c r="D39" s="22">
        <v>1666.813</v>
      </c>
      <c r="E39" s="22">
        <v>2296.167</v>
      </c>
      <c r="F39" s="22">
        <v>2977.417</v>
      </c>
      <c r="G39" s="22">
        <v>3029.616</v>
      </c>
      <c r="H39" s="22">
        <v>3185.267</v>
      </c>
      <c r="I39" s="22">
        <v>3265.168</v>
      </c>
      <c r="J39" s="22">
        <v>3208.754</v>
      </c>
      <c r="K39" s="22">
        <v>3120.495</v>
      </c>
      <c r="L39" s="22">
        <v>3060.792</v>
      </c>
      <c r="M39" s="22">
        <v>2948.045</v>
      </c>
      <c r="N39" s="22">
        <v>2815.549</v>
      </c>
      <c r="O39" s="22">
        <v>2893.542</v>
      </c>
      <c r="P39" s="22">
        <v>3158.701</v>
      </c>
      <c r="Q39" s="22">
        <v>3240.744</v>
      </c>
      <c r="R39" s="22">
        <v>3234.203</v>
      </c>
    </row>
    <row r="40" spans="2:18" ht="12.75">
      <c r="B40" s="23" t="s">
        <v>23</v>
      </c>
      <c r="C40" s="22">
        <v>5694.346</v>
      </c>
      <c r="D40" s="22">
        <v>5935.444</v>
      </c>
      <c r="E40" s="22">
        <v>6823.435</v>
      </c>
      <c r="F40" s="22">
        <v>7959.493</v>
      </c>
      <c r="G40" s="22">
        <v>8197.857</v>
      </c>
      <c r="H40" s="22">
        <v>8541.773</v>
      </c>
      <c r="I40" s="22">
        <v>8113.403</v>
      </c>
      <c r="J40" s="22">
        <v>7462.364</v>
      </c>
      <c r="K40" s="22">
        <v>7363.062</v>
      </c>
      <c r="L40" s="22">
        <v>7130.628</v>
      </c>
      <c r="M40" s="22">
        <v>6850.443</v>
      </c>
      <c r="N40" s="22">
        <v>6873.24</v>
      </c>
      <c r="O40" s="22">
        <v>6967.712</v>
      </c>
      <c r="P40" s="22">
        <v>7476.075</v>
      </c>
      <c r="Q40" s="22">
        <v>7411.395</v>
      </c>
      <c r="R40" s="22">
        <v>7418.595</v>
      </c>
    </row>
    <row r="41" spans="2:18" ht="12.75">
      <c r="B41" s="23" t="s">
        <v>24</v>
      </c>
      <c r="C41" s="22">
        <v>102.09</v>
      </c>
      <c r="D41" s="22">
        <v>210.358</v>
      </c>
      <c r="E41" s="22">
        <v>208.879</v>
      </c>
      <c r="F41" s="22">
        <v>211.276</v>
      </c>
      <c r="G41" s="22">
        <v>222.739</v>
      </c>
      <c r="H41" s="22">
        <v>232.056</v>
      </c>
      <c r="I41" s="22">
        <v>223.685</v>
      </c>
      <c r="J41" s="22">
        <v>214.983</v>
      </c>
      <c r="K41" s="22">
        <v>200.798</v>
      </c>
      <c r="L41" s="22">
        <v>196.484</v>
      </c>
      <c r="M41" s="22">
        <v>189.404</v>
      </c>
      <c r="N41" s="22">
        <v>179.629</v>
      </c>
      <c r="O41" s="22">
        <v>185.455</v>
      </c>
      <c r="P41" s="22">
        <v>182.413</v>
      </c>
      <c r="Q41" s="22">
        <v>173.506</v>
      </c>
      <c r="R41" s="22">
        <v>162.484</v>
      </c>
    </row>
    <row r="42" spans="2:18" ht="12.75">
      <c r="B42" s="23" t="s">
        <v>31</v>
      </c>
      <c r="C42" s="22">
        <v>1.292</v>
      </c>
      <c r="D42" s="22">
        <v>1.482</v>
      </c>
      <c r="E42" s="22">
        <v>1.365</v>
      </c>
      <c r="F42" s="22">
        <v>1.197</v>
      </c>
      <c r="G42" s="22">
        <v>1.241</v>
      </c>
      <c r="H42" s="22">
        <v>1.254</v>
      </c>
      <c r="I42" s="22">
        <v>1.216</v>
      </c>
      <c r="J42" s="22">
        <v>1.174</v>
      </c>
      <c r="K42" s="22">
        <v>1.102</v>
      </c>
      <c r="L42" s="22">
        <v>1.051</v>
      </c>
      <c r="M42" s="22">
        <v>0.967</v>
      </c>
      <c r="N42" s="22">
        <v>0.918</v>
      </c>
      <c r="O42" s="22">
        <v>0.888</v>
      </c>
      <c r="P42" s="22">
        <v>0.841</v>
      </c>
      <c r="Q42" s="22">
        <v>0.768</v>
      </c>
      <c r="R42" s="22">
        <v>0.694</v>
      </c>
    </row>
    <row r="43" spans="2:18" ht="12.75">
      <c r="B43" s="7" t="s">
        <v>6</v>
      </c>
      <c r="C43" s="31">
        <v>26039.669</v>
      </c>
      <c r="D43" s="31">
        <v>29937.918</v>
      </c>
      <c r="E43" s="31">
        <v>28224.506</v>
      </c>
      <c r="F43" s="31">
        <v>27061.826</v>
      </c>
      <c r="G43" s="31">
        <v>26210.139</v>
      </c>
      <c r="H43" s="31">
        <v>24635.102</v>
      </c>
      <c r="I43" s="31">
        <v>25229.853</v>
      </c>
      <c r="J43" s="31">
        <v>19318.547</v>
      </c>
      <c r="K43" s="31">
        <v>22057.618</v>
      </c>
      <c r="L43" s="31">
        <v>21437.207</v>
      </c>
      <c r="M43" s="31">
        <v>19689.873</v>
      </c>
      <c r="N43" s="31">
        <v>20371.633</v>
      </c>
      <c r="O43" s="31">
        <v>20605.133</v>
      </c>
      <c r="P43" s="31">
        <v>20759.694</v>
      </c>
      <c r="Q43" s="31">
        <v>21291.078</v>
      </c>
      <c r="R43" s="31">
        <v>21263.931</v>
      </c>
    </row>
    <row r="44" spans="2:18" ht="12.75">
      <c r="B44" s="7" t="s">
        <v>7</v>
      </c>
      <c r="C44" s="17">
        <v>12242.945</v>
      </c>
      <c r="D44" s="17">
        <v>12320.991</v>
      </c>
      <c r="E44" s="17">
        <v>11346.974</v>
      </c>
      <c r="F44" s="17">
        <v>10358.887</v>
      </c>
      <c r="G44" s="17">
        <v>10123.151</v>
      </c>
      <c r="H44" s="17">
        <v>10280.725</v>
      </c>
      <c r="I44" s="17">
        <v>10149.748</v>
      </c>
      <c r="J44" s="17">
        <v>10265.924</v>
      </c>
      <c r="K44" s="17">
        <v>10215.878</v>
      </c>
      <c r="L44" s="17">
        <v>10104.644</v>
      </c>
      <c r="M44" s="17">
        <v>9884.867</v>
      </c>
      <c r="N44" s="17">
        <v>9900.54</v>
      </c>
      <c r="O44" s="17">
        <v>10108.291</v>
      </c>
      <c r="P44" s="17">
        <v>10110.273</v>
      </c>
      <c r="Q44" s="17">
        <v>9979.465</v>
      </c>
      <c r="R44" s="17">
        <v>10104.916</v>
      </c>
    </row>
    <row r="45" spans="2:18" ht="12.75">
      <c r="B45" s="7" t="s">
        <v>8</v>
      </c>
      <c r="C45" s="31">
        <v>-3237.684</v>
      </c>
      <c r="D45" s="31">
        <v>-2588.463</v>
      </c>
      <c r="E45" s="31">
        <v>-1754.724</v>
      </c>
      <c r="F45" s="31">
        <v>-1567.427</v>
      </c>
      <c r="G45" s="31">
        <v>-1556.101</v>
      </c>
      <c r="H45" s="31">
        <v>-1350.955</v>
      </c>
      <c r="I45" s="31">
        <v>-1099.921</v>
      </c>
      <c r="J45" s="31">
        <v>-1126.342</v>
      </c>
      <c r="K45" s="31">
        <v>-701.849</v>
      </c>
      <c r="L45" s="31">
        <v>-617.402</v>
      </c>
      <c r="M45" s="31">
        <v>-713.244</v>
      </c>
      <c r="N45" s="31">
        <v>-1231.53</v>
      </c>
      <c r="O45" s="31">
        <v>-1211.526</v>
      </c>
      <c r="P45" s="31">
        <v>-1262.349</v>
      </c>
      <c r="Q45" s="31">
        <v>-1024.944</v>
      </c>
      <c r="R45" s="31">
        <v>-1022.233</v>
      </c>
    </row>
    <row r="46" spans="2:18" ht="12.75">
      <c r="B46" s="7" t="s">
        <v>9</v>
      </c>
      <c r="C46" s="31">
        <v>4335.069</v>
      </c>
      <c r="D46" s="31">
        <v>4501.44</v>
      </c>
      <c r="E46" s="31">
        <v>3949.474</v>
      </c>
      <c r="F46" s="31">
        <v>3055.134</v>
      </c>
      <c r="G46" s="31">
        <v>3036.454</v>
      </c>
      <c r="H46" s="31">
        <v>2989.527</v>
      </c>
      <c r="I46" s="31">
        <v>2780.14</v>
      </c>
      <c r="J46" s="31">
        <v>2602.33</v>
      </c>
      <c r="K46" s="31">
        <v>2501.419</v>
      </c>
      <c r="L46" s="31">
        <v>2289.444</v>
      </c>
      <c r="M46" s="31">
        <v>2207.894</v>
      </c>
      <c r="N46" s="31">
        <v>1832.191</v>
      </c>
      <c r="O46" s="31">
        <v>1655.547</v>
      </c>
      <c r="P46" s="31">
        <v>1600.58</v>
      </c>
      <c r="Q46" s="31">
        <v>1485.399</v>
      </c>
      <c r="R46" s="31">
        <v>1494.224</v>
      </c>
    </row>
    <row r="47" spans="2:18" ht="12.75">
      <c r="B47" s="12" t="s">
        <v>19</v>
      </c>
      <c r="C47" s="13">
        <v>143173.073</v>
      </c>
      <c r="D47" s="13">
        <v>151907.5</v>
      </c>
      <c r="E47" s="13">
        <v>147949.907</v>
      </c>
      <c r="F47" s="13">
        <v>144684.56</v>
      </c>
      <c r="G47" s="13">
        <v>141835.783</v>
      </c>
      <c r="H47" s="13">
        <v>138439.015</v>
      </c>
      <c r="I47" s="13">
        <v>138599.414</v>
      </c>
      <c r="J47" s="13">
        <v>125925.335</v>
      </c>
      <c r="K47" s="13">
        <v>133614.007</v>
      </c>
      <c r="L47" s="13">
        <v>123165.11</v>
      </c>
      <c r="M47" s="13">
        <v>120209.26</v>
      </c>
      <c r="N47" s="13">
        <v>119717.784</v>
      </c>
      <c r="O47" s="13">
        <v>114004.246</v>
      </c>
      <c r="P47" s="13">
        <v>118156.046</v>
      </c>
      <c r="Q47" s="13">
        <v>117147.492</v>
      </c>
      <c r="R47" s="13">
        <v>116982.872</v>
      </c>
    </row>
    <row r="48" spans="2:18" ht="12.75">
      <c r="B48" s="12" t="s">
        <v>20</v>
      </c>
      <c r="C48" s="13">
        <v>146410.757</v>
      </c>
      <c r="D48" s="13">
        <v>154495.963</v>
      </c>
      <c r="E48" s="13">
        <v>149704.631</v>
      </c>
      <c r="F48" s="13">
        <v>146251.987</v>
      </c>
      <c r="G48" s="13">
        <v>143391.884</v>
      </c>
      <c r="H48" s="13">
        <v>139789.97</v>
      </c>
      <c r="I48" s="13">
        <v>139699.335</v>
      </c>
      <c r="J48" s="13">
        <v>127051.677</v>
      </c>
      <c r="K48" s="13">
        <v>134315.856</v>
      </c>
      <c r="L48" s="13">
        <v>123782.512</v>
      </c>
      <c r="M48" s="13">
        <v>120922.504</v>
      </c>
      <c r="N48" s="13">
        <v>120949.314</v>
      </c>
      <c r="O48" s="13">
        <v>115215.772</v>
      </c>
      <c r="P48" s="13">
        <v>119418.395</v>
      </c>
      <c r="Q48" s="13">
        <v>118172.436</v>
      </c>
      <c r="R48" s="13">
        <v>118005.105</v>
      </c>
    </row>
    <row r="49" spans="2:12" ht="12.75">
      <c r="B49" s="7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7" ht="12.75">
      <c r="B50" s="34" t="s">
        <v>10</v>
      </c>
      <c r="C50" s="11"/>
      <c r="D50" s="11"/>
      <c r="E50" s="11"/>
      <c r="F50" s="11"/>
      <c r="G50" s="11"/>
    </row>
    <row r="51" spans="2:7" ht="12.75">
      <c r="B51" s="3"/>
      <c r="C51" s="6"/>
      <c r="D51" s="6"/>
      <c r="E51" s="6"/>
      <c r="F51" s="6"/>
      <c r="G51" s="6"/>
    </row>
    <row r="52" spans="3:7" ht="12.75">
      <c r="C52" s="6"/>
      <c r="D52" s="6"/>
      <c r="E52" s="6"/>
      <c r="F52" s="6"/>
      <c r="G52" s="6"/>
    </row>
    <row r="53" ht="12.75">
      <c r="B53" s="2" t="s">
        <v>26</v>
      </c>
    </row>
  </sheetData>
  <sheetProtection/>
  <dataValidations count="1">
    <dataValidation allowBlank="1" showInputMessage="1" showErrorMessage="1" sqref="C35:R48 C16 C18:R31 C10:R13"/>
  </dataValidations>
  <printOptions gridLines="1"/>
  <pageMargins left="0.2362204724409449" right="0.2362204724409449" top="0.15748031496062992" bottom="0" header="0.31496062992125984" footer="0.31496062992125984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cp:lastPrinted>2013-06-12T14:32:21Z</cp:lastPrinted>
  <dcterms:modified xsi:type="dcterms:W3CDTF">2021-05-10T12:06:39Z</dcterms:modified>
  <cp:category/>
  <cp:version/>
  <cp:contentType/>
  <cp:contentStatus/>
</cp:coreProperties>
</file>